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27795" windowHeight="12270" activeTab="1"/>
  </bookViews>
  <sheets>
    <sheet name="NYERT SMS 2018-19" sheetId="1" r:id="rId1"/>
    <sheet name="NYERT SMP 2018-19" sheetId="2" r:id="rId2"/>
    <sheet name="NYERT STA 2018-19" sheetId="3" r:id="rId3"/>
    <sheet name="NYERT STT 2018-19" sheetId="4" r:id="rId4"/>
  </sheets>
  <calcPr calcId="145621"/>
</workbook>
</file>

<file path=xl/calcChain.xml><?xml version="1.0" encoding="utf-8"?>
<calcChain xmlns="http://schemas.openxmlformats.org/spreadsheetml/2006/main">
  <c r="J19" i="4" l="1"/>
  <c r="G19" i="4"/>
  <c r="N20" i="2"/>
  <c r="L20" i="2"/>
  <c r="H88" i="1"/>
  <c r="F88" i="1"/>
  <c r="K98" i="3" l="1"/>
  <c r="J98" i="3"/>
  <c r="I98" i="3"/>
  <c r="H98" i="3"/>
  <c r="E98" i="3"/>
</calcChain>
</file>

<file path=xl/sharedStrings.xml><?xml version="1.0" encoding="utf-8"?>
<sst xmlns="http://schemas.openxmlformats.org/spreadsheetml/2006/main" count="699" uniqueCount="437">
  <si>
    <t>GÉIK</t>
  </si>
  <si>
    <t>MFK</t>
  </si>
  <si>
    <t>MAK</t>
  </si>
  <si>
    <t>GTK</t>
  </si>
  <si>
    <t>BTK</t>
  </si>
  <si>
    <t>ÁJK</t>
  </si>
  <si>
    <t>BBZI</t>
  </si>
  <si>
    <t>vezetéknév</t>
  </si>
  <si>
    <t>keresztnév</t>
  </si>
  <si>
    <t>Neptun kód</t>
  </si>
  <si>
    <t>Kar</t>
  </si>
  <si>
    <t>Fogadó egyetem</t>
  </si>
  <si>
    <t>hónap</t>
  </si>
  <si>
    <t>országráta</t>
  </si>
  <si>
    <t>támogatási összeg</t>
  </si>
  <si>
    <t xml:space="preserve">  vezetéknév </t>
  </si>
  <si>
    <t xml:space="preserve">  keresztnév </t>
  </si>
  <si>
    <t xml:space="preserve">  kar </t>
  </si>
  <si>
    <t xml:space="preserve">  fogadó intézmény </t>
  </si>
  <si>
    <t>elnyert napok</t>
  </si>
  <si>
    <t>elnyert megélh</t>
  </si>
  <si>
    <t>utazási</t>
  </si>
  <si>
    <t xml:space="preserve">  beosztás </t>
  </si>
  <si>
    <t xml:space="preserve">  elnyert napok </t>
  </si>
  <si>
    <t xml:space="preserve">  neptun kód </t>
  </si>
  <si>
    <t xml:space="preserve">  szint1 </t>
  </si>
  <si>
    <t xml:space="preserve">  nyelvv.biz. 1 </t>
  </si>
  <si>
    <t xml:space="preserve">  nyelv2 </t>
  </si>
  <si>
    <t xml:space="preserve">  szint2 </t>
  </si>
  <si>
    <t xml:space="preserve">  nyelvv.biz. 2 </t>
  </si>
  <si>
    <t xml:space="preserve">  fogadó cég </t>
  </si>
  <si>
    <t>ÖSSZES TÁMOGATÁS</t>
  </si>
  <si>
    <t>ország</t>
  </si>
  <si>
    <t>hó</t>
  </si>
  <si>
    <t>ország ráta</t>
  </si>
  <si>
    <t>Hornyák</t>
  </si>
  <si>
    <t>Olivér</t>
  </si>
  <si>
    <t>István</t>
  </si>
  <si>
    <t>Dr. KUNDRÁK</t>
  </si>
  <si>
    <t>János</t>
  </si>
  <si>
    <t>Dr. VARGA</t>
  </si>
  <si>
    <t>GYULA</t>
  </si>
  <si>
    <t>Dr. Vásárhelyi</t>
  </si>
  <si>
    <t>József</t>
  </si>
  <si>
    <t>Vadászné Dr. Bognár</t>
  </si>
  <si>
    <t>Gabriella</t>
  </si>
  <si>
    <t>Béla</t>
  </si>
  <si>
    <t>Judit</t>
  </si>
  <si>
    <t>Szabó</t>
  </si>
  <si>
    <t>Kovács</t>
  </si>
  <si>
    <t>László</t>
  </si>
  <si>
    <t>Dr. Kovács</t>
  </si>
  <si>
    <t>Dr. Hriczó</t>
  </si>
  <si>
    <t>Krisztián</t>
  </si>
  <si>
    <t>Károly</t>
  </si>
  <si>
    <t>Zoltán</t>
  </si>
  <si>
    <t>Sapientia Hungarian University of Transylvania</t>
  </si>
  <si>
    <t>Vienna University of Technology</t>
  </si>
  <si>
    <t>Slovak Technical University in Bratislava</t>
  </si>
  <si>
    <t>Tibor</t>
  </si>
  <si>
    <t>Siskáné Dr. Szilasi</t>
  </si>
  <si>
    <t>Beáta</t>
  </si>
  <si>
    <t>Nagy</t>
  </si>
  <si>
    <t>Sándor</t>
  </si>
  <si>
    <t>Mucsi</t>
  </si>
  <si>
    <t>Gábor</t>
  </si>
  <si>
    <t>Dobos</t>
  </si>
  <si>
    <t>Partiumi Keresztény Egyetem Nagyvárad</t>
  </si>
  <si>
    <t>BABES-BOLYAI UNIVERSITY OF CLUJ-NAPOCA</t>
  </si>
  <si>
    <t>Berényi</t>
  </si>
  <si>
    <t>Dr. Péter</t>
  </si>
  <si>
    <t>Szakál</t>
  </si>
  <si>
    <t>Dr.Lipták</t>
  </si>
  <si>
    <t>Katalin</t>
  </si>
  <si>
    <t>Dr.Hajdú</t>
  </si>
  <si>
    <t>Noémi</t>
  </si>
  <si>
    <t>Bartha</t>
  </si>
  <si>
    <t>Bereczk</t>
  </si>
  <si>
    <t>Ádám</t>
  </si>
  <si>
    <t>Molnár</t>
  </si>
  <si>
    <t>Viktor</t>
  </si>
  <si>
    <t>Horváth</t>
  </si>
  <si>
    <t>Dóra Diána</t>
  </si>
  <si>
    <t>Szilágyi</t>
  </si>
  <si>
    <t>Roland</t>
  </si>
  <si>
    <t>Süveges</t>
  </si>
  <si>
    <t>Gábor Béla</t>
  </si>
  <si>
    <t>Sáfrányné Dr. Gubik</t>
  </si>
  <si>
    <t>Andrea</t>
  </si>
  <si>
    <t>UNIVERSITATDE GIRONA</t>
  </si>
  <si>
    <t>Cracow University of Economics</t>
  </si>
  <si>
    <t>UNIVERSITÁ DEL SALENTO</t>
  </si>
  <si>
    <t>University of Genova</t>
  </si>
  <si>
    <t>Tóth</t>
  </si>
  <si>
    <t>Árpád</t>
  </si>
  <si>
    <t>Lengyel</t>
  </si>
  <si>
    <t>György</t>
  </si>
  <si>
    <t>Vraukó</t>
  </si>
  <si>
    <t>Tamás</t>
  </si>
  <si>
    <t>Gyulai</t>
  </si>
  <si>
    <t>Éva</t>
  </si>
  <si>
    <t>Fazekas</t>
  </si>
  <si>
    <t>Csaba</t>
  </si>
  <si>
    <t>University of Wroclaw</t>
  </si>
  <si>
    <t>MALTEPE UNIVERSITY,ISTANBUL</t>
  </si>
  <si>
    <t>University of Oradea</t>
  </si>
  <si>
    <t>Kertész</t>
  </si>
  <si>
    <t>Urbán</t>
  </si>
  <si>
    <t>Anna</t>
  </si>
  <si>
    <t>Gyapay</t>
  </si>
  <si>
    <t>Tamperei Egyetem</t>
  </si>
  <si>
    <t>Anita</t>
  </si>
  <si>
    <t>Dr. Varga</t>
  </si>
  <si>
    <t>Dr. Nagy</t>
  </si>
  <si>
    <t>Dr. Olajos</t>
  </si>
  <si>
    <t>Dr. Szabó</t>
  </si>
  <si>
    <t>Dr. Erdős</t>
  </si>
  <si>
    <t>Barta</t>
  </si>
  <si>
    <t>Mélypataki</t>
  </si>
  <si>
    <t>Csemáné Dr. Váradi</t>
  </si>
  <si>
    <t>Erika</t>
  </si>
  <si>
    <t>Sapientia Erdélyi Magyar Tudományegyetem</t>
  </si>
  <si>
    <t>Papp</t>
  </si>
  <si>
    <t>EK</t>
  </si>
  <si>
    <t>Lukács</t>
  </si>
  <si>
    <t>Erdei</t>
  </si>
  <si>
    <t>Tícia</t>
  </si>
  <si>
    <t>igazgatási ügyintéző</t>
  </si>
  <si>
    <t>ügyvivő szakértő</t>
  </si>
  <si>
    <t>egyetemi docens</t>
  </si>
  <si>
    <t>Rektori Hivatal</t>
  </si>
  <si>
    <t>Hallgatói Központ</t>
  </si>
  <si>
    <t>Dániel</t>
  </si>
  <si>
    <t>Péter</t>
  </si>
  <si>
    <t>Lilla</t>
  </si>
  <si>
    <t>Dávid</t>
  </si>
  <si>
    <t>GEDIMINAS TECHNICAL UNIVERSITY VILNIUS</t>
  </si>
  <si>
    <t>Eszter</t>
  </si>
  <si>
    <t>Siska</t>
  </si>
  <si>
    <t>GXFXMD</t>
  </si>
  <si>
    <t>Nikolett</t>
  </si>
  <si>
    <t>Márton</t>
  </si>
  <si>
    <t>G91ICY</t>
  </si>
  <si>
    <t>FRANKFURT UNIVERSITY OF APPLIED SCIENCES</t>
  </si>
  <si>
    <t>Frankfurt University of Applied Sciences</t>
  </si>
  <si>
    <t>CAMPUS MUNDI ÖSZTÖNDÍJ</t>
  </si>
  <si>
    <t>Bence</t>
  </si>
  <si>
    <t>Orosz</t>
  </si>
  <si>
    <t>Gabriella Andrea</t>
  </si>
  <si>
    <t>ERASMUS+  (KA103) NYERTES HALLGATÓK, RÉSZKÉPZÉS,  2018/19</t>
  </si>
  <si>
    <t>Cintia</t>
  </si>
  <si>
    <t>KUMC52</t>
  </si>
  <si>
    <t>Varga</t>
  </si>
  <si>
    <t>Máté</t>
  </si>
  <si>
    <t>DM2MVH</t>
  </si>
  <si>
    <t>Sávolyi</t>
  </si>
  <si>
    <t>Álmos</t>
  </si>
  <si>
    <t>CP8CHS</t>
  </si>
  <si>
    <t>Sipos</t>
  </si>
  <si>
    <t>Áron</t>
  </si>
  <si>
    <t>BRZIV1</t>
  </si>
  <si>
    <t>Róbert</t>
  </si>
  <si>
    <t>G1NQPX</t>
  </si>
  <si>
    <t>Keresztúri</t>
  </si>
  <si>
    <t>Cserne</t>
  </si>
  <si>
    <t>HVJPQ1</t>
  </si>
  <si>
    <t>UNIV. OF APPLIED SCIENCES ASCHAFFENBURG</t>
  </si>
  <si>
    <t>Universitatde Girona</t>
  </si>
  <si>
    <t>Technical University of Wien</t>
  </si>
  <si>
    <t>Tampere Univ of Techn</t>
  </si>
  <si>
    <t>Aschaffenburg University of Applied Sciences</t>
  </si>
  <si>
    <t>SLOVAK TECHNICAL UNIV. IN BRATISLAVA</t>
  </si>
  <si>
    <t>Barbara</t>
  </si>
  <si>
    <t>IU2XW7</t>
  </si>
  <si>
    <t>TECHNICAL UNIV. CLAUSTHAL</t>
  </si>
  <si>
    <t>Sándor Endre</t>
  </si>
  <si>
    <t>TBMUU1</t>
  </si>
  <si>
    <t>Horánszky</t>
  </si>
  <si>
    <t>AMEMGZ</t>
  </si>
  <si>
    <t>Jönköping University</t>
  </si>
  <si>
    <t>Montanuniversitat Leoben</t>
  </si>
  <si>
    <t>Kristóf György</t>
  </si>
  <si>
    <t>MROA4W</t>
  </si>
  <si>
    <t>Szilvási</t>
  </si>
  <si>
    <t>Vivien</t>
  </si>
  <si>
    <t>I61WAY</t>
  </si>
  <si>
    <t>Pauliscsák</t>
  </si>
  <si>
    <t>Alexandra</t>
  </si>
  <si>
    <t>WU1SGR</t>
  </si>
  <si>
    <t>Seres</t>
  </si>
  <si>
    <t>Márk</t>
  </si>
  <si>
    <t>U2CZH3</t>
  </si>
  <si>
    <t>DWTA1W</t>
  </si>
  <si>
    <t>Dorina</t>
  </si>
  <si>
    <t>GJ0FR7</t>
  </si>
  <si>
    <t>Tar</t>
  </si>
  <si>
    <t>BCPMJQ</t>
  </si>
  <si>
    <t>Kavicsánszki</t>
  </si>
  <si>
    <t>Olivia</t>
  </si>
  <si>
    <t>VHRFWU</t>
  </si>
  <si>
    <t>Bódis</t>
  </si>
  <si>
    <t>Lea</t>
  </si>
  <si>
    <t>WN3UXF</t>
  </si>
  <si>
    <t>N4NCD4</t>
  </si>
  <si>
    <t>Chvojka</t>
  </si>
  <si>
    <t>GXD9XD</t>
  </si>
  <si>
    <t>Tamara</t>
  </si>
  <si>
    <t>T54D7W</t>
  </si>
  <si>
    <t>Bolyós</t>
  </si>
  <si>
    <t>Berill</t>
  </si>
  <si>
    <t>W8OQOT</t>
  </si>
  <si>
    <t>Király</t>
  </si>
  <si>
    <t>Vitalij</t>
  </si>
  <si>
    <t>UXW4YV</t>
  </si>
  <si>
    <t>Zsuzsa</t>
  </si>
  <si>
    <t>FE2ZJG</t>
  </si>
  <si>
    <t>Miklós</t>
  </si>
  <si>
    <t>Ildikó Emese</t>
  </si>
  <si>
    <t>VRGQ37</t>
  </si>
  <si>
    <t>BY2MGJ</t>
  </si>
  <si>
    <t>TWG2JD</t>
  </si>
  <si>
    <t>Szőke</t>
  </si>
  <si>
    <t>HDYL1C</t>
  </si>
  <si>
    <t>LUM Jean Monnet in Casamassima(Bari)</t>
  </si>
  <si>
    <t>Universidadde Cantabria</t>
  </si>
  <si>
    <t>UNIVERSITY OF APPLIED SCIENCES (TAMK)</t>
  </si>
  <si>
    <t>Tomas Bata University in Zlín</t>
  </si>
  <si>
    <t>Izmir University of Economics</t>
  </si>
  <si>
    <t>Avans University Of Applied Sciences</t>
  </si>
  <si>
    <t>ASCHAFFENBURG UNIVERSITY OF APPLIED SCIENCES</t>
  </si>
  <si>
    <t>Tampere University of Applied Sciences (TAMK)</t>
  </si>
  <si>
    <t>Universidad de Cantabria</t>
  </si>
  <si>
    <t>AVANS UNIVERSITY OF APPLIED SCIENCES</t>
  </si>
  <si>
    <t>UNIVERSIDAD DEL PAIS VASCO</t>
  </si>
  <si>
    <t>UNIVERSIDAD DE CANTABRIA</t>
  </si>
  <si>
    <t>UNIVERSITÁ DEL SALENTO LECCE</t>
  </si>
  <si>
    <t>Demeter</t>
  </si>
  <si>
    <t>LFK163</t>
  </si>
  <si>
    <t>ZAR456</t>
  </si>
  <si>
    <t>University of Opole</t>
  </si>
  <si>
    <t>Univ Hildesheim</t>
  </si>
  <si>
    <t>Krajnyák</t>
  </si>
  <si>
    <t>Enikő</t>
  </si>
  <si>
    <t>CQJRVY</t>
  </si>
  <si>
    <t>Salamon</t>
  </si>
  <si>
    <t>Artúr</t>
  </si>
  <si>
    <t>G0488W</t>
  </si>
  <si>
    <t>Somsák</t>
  </si>
  <si>
    <t>Szilvia</t>
  </si>
  <si>
    <t>SAHPN0</t>
  </si>
  <si>
    <t>Georgina</t>
  </si>
  <si>
    <t>C1CRKE</t>
  </si>
  <si>
    <t>Kókai</t>
  </si>
  <si>
    <t>D7NNR1</t>
  </si>
  <si>
    <t>Csohány</t>
  </si>
  <si>
    <t>JCCC2H</t>
  </si>
  <si>
    <t>Szikszai</t>
  </si>
  <si>
    <t>Marcell</t>
  </si>
  <si>
    <t>O72BIQ</t>
  </si>
  <si>
    <t>Kárpáti</t>
  </si>
  <si>
    <t>HS5M7S</t>
  </si>
  <si>
    <t>Kukó</t>
  </si>
  <si>
    <t>TVVMNE</t>
  </si>
  <si>
    <t>JagellonianUniversity of Cracow</t>
  </si>
  <si>
    <t>Ghent University</t>
  </si>
  <si>
    <t>Universiteit Gent</t>
  </si>
  <si>
    <t>UniversitatTrier</t>
  </si>
  <si>
    <t>Ladjánszki</t>
  </si>
  <si>
    <t>EITFYI</t>
  </si>
  <si>
    <t>Conservatorio A. Pedrollo di Vicenza</t>
  </si>
  <si>
    <t>ERAMUS+ (KA103) NYERTES HALLGATÓK,  SZAKMAI GYAKORLAT  2018/19</t>
  </si>
  <si>
    <t>ERASMUS+ (KA103)  NYERTES SZEMÉLYZET 2018/19</t>
  </si>
  <si>
    <t>Gizella Beáta</t>
  </si>
  <si>
    <t>Fekete</t>
  </si>
  <si>
    <t>Zoltan</t>
  </si>
  <si>
    <t>egyet. docens, dékánhelyettes, intézeti tanszékvezető</t>
  </si>
  <si>
    <t>Neptun csoport főtanácsos</t>
  </si>
  <si>
    <t>adjunktus, szakreferens, fogyatékosügyi koordinátor</t>
  </si>
  <si>
    <t>Bartók Béla Zeneművészeti Intézet Igazgatói Hivatal</t>
  </si>
  <si>
    <t>  kar / SZERVEZETI EGYSÉG</t>
  </si>
  <si>
    <t>BTK, Történettudományi Intézet</t>
  </si>
  <si>
    <t>BTK, Alkalm. Társ. Tud. Ntézet</t>
  </si>
  <si>
    <t>GTK, Gazdaságelmeleti és Módszertan  Intézet</t>
  </si>
  <si>
    <t>GTK, Gazdaságelmeleti és Módszertani Intézet</t>
  </si>
  <si>
    <t>Nagyváradi Állami Egyetem</t>
  </si>
  <si>
    <t>ESEIAAT UniversitatPolitécnicade Catalunya</t>
  </si>
  <si>
    <t>LUM Jean Monnet in Casamassima</t>
  </si>
  <si>
    <t>University of Macedonia</t>
  </si>
  <si>
    <t>Conservatorio di Musica "A. Pedrollo" di Vicenza</t>
  </si>
  <si>
    <t>Saxion University of Applied Sciences</t>
  </si>
  <si>
    <t>RO</t>
  </si>
  <si>
    <t>ES</t>
  </si>
  <si>
    <t>IT</t>
  </si>
  <si>
    <t>GR</t>
  </si>
  <si>
    <t>NL</t>
  </si>
  <si>
    <t>PL</t>
  </si>
  <si>
    <t>ERASMUS+  (KA103) NYERTES OKTATÓK,  2018/19</t>
  </si>
  <si>
    <t>km</t>
  </si>
  <si>
    <t>ráta/nap</t>
  </si>
  <si>
    <t>Elnyert összesen</t>
  </si>
  <si>
    <t>Kieg.tám. Igény</t>
  </si>
  <si>
    <t>Universita del Salento, Lecce, Italy</t>
  </si>
  <si>
    <t>Universitá del Salento</t>
  </si>
  <si>
    <t>Balazs</t>
  </si>
  <si>
    <t>Universita Del Salento</t>
  </si>
  <si>
    <t>Dr. Jacsó</t>
  </si>
  <si>
    <t>Kültür University of Istanbul</t>
  </si>
  <si>
    <t>Prof. Dr. Prugberger</t>
  </si>
  <si>
    <t>Universitat Trier</t>
  </si>
  <si>
    <t>Dr. Heinerné Dr. Barzó</t>
  </si>
  <si>
    <t>Tímea Tünde</t>
  </si>
  <si>
    <t>UniversitätTrier</t>
  </si>
  <si>
    <t>Greifswald Ernst Moritz Arndt University of Greifswald</t>
  </si>
  <si>
    <t>Dr. Sándor</t>
  </si>
  <si>
    <t>SElmecbányai Jan Albrecht Zeneakadémia</t>
  </si>
  <si>
    <t>Gréczi-Zsoldos</t>
  </si>
  <si>
    <t>L? ORIENTALE UNIVERSITÁ DEGLI STUDI DI NAPOLI</t>
  </si>
  <si>
    <t>Lubinszki</t>
  </si>
  <si>
    <t>Mária</t>
  </si>
  <si>
    <t>Pädagogische Hochschule Steiermark Graz</t>
  </si>
  <si>
    <t>VŠB ? Technical University of Ostrava</t>
  </si>
  <si>
    <t>Babes-Bolyai Univ. Kolozsvár (Cluj-Napoca) Románia</t>
  </si>
  <si>
    <t>Nyírő</t>
  </si>
  <si>
    <t>Miklós Zoltán</t>
  </si>
  <si>
    <t>Universitá di Firenze</t>
  </si>
  <si>
    <t>Państwowa Wyższa Szkoła Zawodowa (Tarnów, Lengyelország)</t>
  </si>
  <si>
    <t>Sapienza University of Rome</t>
  </si>
  <si>
    <t>Karl Franzens UniversitätGraz</t>
  </si>
  <si>
    <t>University of Oradea, Romania</t>
  </si>
  <si>
    <t>Univerzita Matej Bela, Banská Bystrica (Szlovákia)</t>
  </si>
  <si>
    <t>Matej Bel University,Banská Bystrica, Szlovákia</t>
  </si>
  <si>
    <t>Pope John Paul II State School of Higher Education in Biała Podlaska</t>
  </si>
  <si>
    <t>Kiss-Tóth</t>
  </si>
  <si>
    <t>Emőke</t>
  </si>
  <si>
    <t>Jármai</t>
  </si>
  <si>
    <t>Lappeenranta University of Technology</t>
  </si>
  <si>
    <t>Bodnár</t>
  </si>
  <si>
    <t>333/258,56</t>
  </si>
  <si>
    <t>Petru Maior Univertsity, Targu Mures</t>
  </si>
  <si>
    <t>Sapientia Egyetem</t>
  </si>
  <si>
    <t>Escola Politechnica Superior, Girona</t>
  </si>
  <si>
    <t>Körei</t>
  </si>
  <si>
    <t>Attila</t>
  </si>
  <si>
    <t>Siauliai State College, Litvánia</t>
  </si>
  <si>
    <t>University of Picardie Jules Verne, Amiens</t>
  </si>
  <si>
    <t>Universite de Picardie Jules Verne, Amiens</t>
  </si>
  <si>
    <t>dr. Kovács</t>
  </si>
  <si>
    <t>Laszlo</t>
  </si>
  <si>
    <t>Petru Maior University,Marosvásárhely</t>
  </si>
  <si>
    <t>Transilvania University of Brasov</t>
  </si>
  <si>
    <t>PETRU MAIOR UNIVERSITY,Romania</t>
  </si>
  <si>
    <t>Angel Kanchev University of Rousse, Bulgaria</t>
  </si>
  <si>
    <t>Technical University of Košice</t>
  </si>
  <si>
    <t>Pulay</t>
  </si>
  <si>
    <t>Gyula</t>
  </si>
  <si>
    <t>Univ of Rijeka</t>
  </si>
  <si>
    <t>University of Rijeka</t>
  </si>
  <si>
    <t>UNIVERSIDADDEL PAIS VASCO</t>
  </si>
  <si>
    <t>Babes­-Bolyai Tudományegyetem</t>
  </si>
  <si>
    <t>Beatrix</t>
  </si>
  <si>
    <t>SAXION UNIVERSITY OF APPLIED SCIENCES</t>
  </si>
  <si>
    <t>University of Economics Cracow</t>
  </si>
  <si>
    <t>Potvorszki</t>
  </si>
  <si>
    <t>University of Economics - Varna</t>
  </si>
  <si>
    <t>UNIVERSITY OF GENOVA</t>
  </si>
  <si>
    <t>UNIVERSIDADDE CANTABRIA</t>
  </si>
  <si>
    <t>Zoltán Zsolt</t>
  </si>
  <si>
    <t xml:space="preserve">Pulay </t>
  </si>
  <si>
    <t>Univ of Economics in Bratislava</t>
  </si>
  <si>
    <t>UNIVERSITY OF PREŠOV</t>
  </si>
  <si>
    <t>UNIVERSITÉ DE CAEN BASSE-NORMANDIE</t>
  </si>
  <si>
    <t>Istanbul Medeniyet University</t>
  </si>
  <si>
    <t>Zsolt</t>
  </si>
  <si>
    <t>Tampere University of Applied Sciences</t>
  </si>
  <si>
    <t>Harangozó</t>
  </si>
  <si>
    <t>IZMIR UNIVERSITY OF ECONOMICS</t>
  </si>
  <si>
    <t>Karajz</t>
  </si>
  <si>
    <t>Kis-Orloczki</t>
  </si>
  <si>
    <t>Mónika</t>
  </si>
  <si>
    <t>PARTIUM CHRISTIAN UNIVERSITY</t>
  </si>
  <si>
    <t>TRANSILVANIA UNIVERSITY IN BRASOV</t>
  </si>
  <si>
    <t>Technological EducationalInstitute of Epirus</t>
  </si>
  <si>
    <t>Dr.Elekes</t>
  </si>
  <si>
    <t>VSB - TECHNICAL UNIVERSITY OF OOSTRAVA</t>
  </si>
  <si>
    <t>VSB - TECHNICAL UNIVERSITY OF OSTRAVA</t>
  </si>
  <si>
    <t>Endre Zsolt</t>
  </si>
  <si>
    <t>Babes Bolyai Egyetem</t>
  </si>
  <si>
    <t>TARTALÉK LISTA</t>
  </si>
  <si>
    <t>USVGM7</t>
  </si>
  <si>
    <t>Univ of West Bohemia in Plzen</t>
  </si>
  <si>
    <t>Simon</t>
  </si>
  <si>
    <t>Patrik Norbert</t>
  </si>
  <si>
    <t>U85IWG</t>
  </si>
  <si>
    <t>Zsolt Roland</t>
  </si>
  <si>
    <t>Y28T8Y</t>
  </si>
  <si>
    <t>St. Graal Slovakia s.r.o</t>
  </si>
  <si>
    <t>Szlovákia</t>
  </si>
  <si>
    <t>Összes támogatás EUR</t>
  </si>
  <si>
    <t>Dr. Illés</t>
  </si>
  <si>
    <t>Boros</t>
  </si>
  <si>
    <t>Pokol</t>
  </si>
  <si>
    <t>Bálint</t>
  </si>
  <si>
    <t>Nándor</t>
  </si>
  <si>
    <t>N0MB04</t>
  </si>
  <si>
    <t>ANANRO</t>
  </si>
  <si>
    <t>A36E1G</t>
  </si>
  <si>
    <t>Univ Politécnica de Catalunya Barcelona</t>
  </si>
  <si>
    <t>UNIVERSIDAD AUTONOMA DE BARCELONA</t>
  </si>
  <si>
    <t>Pápay</t>
  </si>
  <si>
    <t xml:space="preserve">Harangi </t>
  </si>
  <si>
    <t>Tünde</t>
  </si>
  <si>
    <t>CS9X8A</t>
  </si>
  <si>
    <t>GSQN7Y</t>
  </si>
  <si>
    <t>University of Bergamo</t>
  </si>
  <si>
    <t>Dr. Szamosi</t>
  </si>
  <si>
    <t>Technical Univ of Dortmund</t>
  </si>
  <si>
    <t>E3K1D6</t>
  </si>
  <si>
    <t>Klaudia</t>
  </si>
  <si>
    <t xml:space="preserve">Makán </t>
  </si>
  <si>
    <t>Gergő</t>
  </si>
  <si>
    <t>XJ5MMJ</t>
  </si>
  <si>
    <t>Bosch Lawn and Garden Ltd</t>
  </si>
  <si>
    <t>UK</t>
  </si>
  <si>
    <t>Univ Politécnica de Catalunya</t>
  </si>
  <si>
    <t>Géza</t>
  </si>
  <si>
    <t>Universitá LUM Jean Monnet</t>
  </si>
  <si>
    <t>Babes-Bolyai Univ</t>
  </si>
  <si>
    <t>Universitat Duisburg-Essen</t>
  </si>
  <si>
    <t>F78X09</t>
  </si>
  <si>
    <t>Patrik</t>
  </si>
  <si>
    <t>I2VB03</t>
  </si>
  <si>
    <t>Univ Politécnica de Valencia</t>
  </si>
  <si>
    <t>Spanyolország</t>
  </si>
  <si>
    <t>Szajkó</t>
  </si>
  <si>
    <t>G9HS4J</t>
  </si>
  <si>
    <t>Diverse Youth Network</t>
  </si>
  <si>
    <t>Belgium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</si>
</sst>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8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9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9"/>
      <color rgb="FFFF0000"/>
      <name val="Calibri"/>
      <family val="2"/>
      <charset val="238"/>
      <scheme val="minor"/>
    </font>
    <font>
      <u/>
      <sz val="11"/>
      <color theme="10"/>
      <name val="Calibri"/>
      <family val="2"/>
      <charset val="238"/>
    </font>
    <font>
      <sz val="9"/>
      <name val="Calibri"/>
      <family val="2"/>
      <charset val="238"/>
    </font>
    <font>
      <sz val="14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5" fillId="0" borderId="0" applyNumberFormat="0" applyFill="0" applyBorder="0" applyAlignment="0" applyProtection="0">
      <alignment vertical="top"/>
      <protection locked="0"/>
    </xf>
  </cellStyleXfs>
  <cellXfs count="12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0" xfId="0" applyFill="1" applyBorder="1"/>
    <xf numFmtId="0" fontId="0" fillId="0" borderId="0" xfId="0" applyBorder="1"/>
    <xf numFmtId="0" fontId="2" fillId="0" borderId="0" xfId="0" applyFont="1" applyFill="1"/>
    <xf numFmtId="0" fontId="0" fillId="0" borderId="0" xfId="0" applyFill="1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0" fontId="5" fillId="0" borderId="0" xfId="0" applyFont="1" applyFill="1" applyAlignment="1">
      <alignment wrapText="1"/>
    </xf>
    <xf numFmtId="0" fontId="4" fillId="0" borderId="0" xfId="0" applyFont="1" applyFill="1" applyBorder="1"/>
    <xf numFmtId="0" fontId="6" fillId="0" borderId="0" xfId="0" applyFont="1" applyFill="1"/>
    <xf numFmtId="0" fontId="5" fillId="4" borderId="0" xfId="0" applyFont="1" applyFill="1"/>
    <xf numFmtId="0" fontId="4" fillId="4" borderId="0" xfId="0" applyFont="1" applyFill="1"/>
    <xf numFmtId="0" fontId="4" fillId="4" borderId="0" xfId="0" applyFont="1" applyFill="1" applyAlignment="1">
      <alignment wrapText="1"/>
    </xf>
    <xf numFmtId="0" fontId="4" fillId="4" borderId="0" xfId="0" applyFont="1" applyFill="1" applyBorder="1"/>
    <xf numFmtId="0" fontId="4" fillId="4" borderId="0" xfId="0" applyFont="1" applyFill="1" applyBorder="1" applyAlignment="1">
      <alignment wrapText="1"/>
    </xf>
    <xf numFmtId="0" fontId="5" fillId="4" borderId="1" xfId="0" applyFont="1" applyFill="1" applyBorder="1"/>
    <xf numFmtId="0" fontId="4" fillId="4" borderId="1" xfId="0" applyFont="1" applyFill="1" applyBorder="1"/>
    <xf numFmtId="0" fontId="4" fillId="4" borderId="1" xfId="0" applyFont="1" applyFill="1" applyBorder="1" applyAlignment="1">
      <alignment wrapText="1"/>
    </xf>
    <xf numFmtId="0" fontId="5" fillId="2" borderId="0" xfId="0" applyFont="1" applyFill="1"/>
    <xf numFmtId="0" fontId="4" fillId="2" borderId="0" xfId="0" applyFont="1" applyFill="1"/>
    <xf numFmtId="0" fontId="4" fillId="2" borderId="0" xfId="0" applyFont="1" applyFill="1" applyAlignment="1">
      <alignment wrapText="1"/>
    </xf>
    <xf numFmtId="0" fontId="0" fillId="2" borderId="0" xfId="0" applyFill="1"/>
    <xf numFmtId="0" fontId="5" fillId="2" borderId="1" xfId="0" applyFont="1" applyFill="1" applyBorder="1"/>
    <xf numFmtId="0" fontId="4" fillId="2" borderId="1" xfId="0" applyFont="1" applyFill="1" applyBorder="1"/>
    <xf numFmtId="0" fontId="4" fillId="2" borderId="1" xfId="0" applyFont="1" applyFill="1" applyBorder="1" applyAlignment="1">
      <alignment wrapText="1"/>
    </xf>
    <xf numFmtId="0" fontId="5" fillId="5" borderId="0" xfId="0" applyFont="1" applyFill="1"/>
    <xf numFmtId="0" fontId="4" fillId="5" borderId="0" xfId="0" applyFont="1" applyFill="1"/>
    <xf numFmtId="0" fontId="4" fillId="5" borderId="0" xfId="0" applyFont="1" applyFill="1" applyAlignment="1">
      <alignment wrapText="1"/>
    </xf>
    <xf numFmtId="0" fontId="5" fillId="5" borderId="1" xfId="0" applyFont="1" applyFill="1" applyBorder="1"/>
    <xf numFmtId="0" fontId="4" fillId="5" borderId="1" xfId="0" applyFont="1" applyFill="1" applyBorder="1"/>
    <xf numFmtId="0" fontId="4" fillId="5" borderId="1" xfId="0" applyFont="1" applyFill="1" applyBorder="1" applyAlignment="1">
      <alignment wrapText="1"/>
    </xf>
    <xf numFmtId="0" fontId="5" fillId="6" borderId="0" xfId="0" applyFont="1" applyFill="1"/>
    <xf numFmtId="0" fontId="4" fillId="6" borderId="0" xfId="0" applyFont="1" applyFill="1"/>
    <xf numFmtId="0" fontId="4" fillId="6" borderId="0" xfId="0" applyFont="1" applyFill="1" applyAlignment="1">
      <alignment wrapText="1"/>
    </xf>
    <xf numFmtId="0" fontId="5" fillId="7" borderId="0" xfId="0" applyFont="1" applyFill="1"/>
    <xf numFmtId="0" fontId="4" fillId="7" borderId="0" xfId="0" applyFont="1" applyFill="1"/>
    <xf numFmtId="0" fontId="4" fillId="7" borderId="0" xfId="0" applyFont="1" applyFill="1" applyAlignment="1">
      <alignment wrapText="1"/>
    </xf>
    <xf numFmtId="0" fontId="5" fillId="7" borderId="0" xfId="0" applyFont="1" applyFill="1" applyBorder="1"/>
    <xf numFmtId="0" fontId="4" fillId="7" borderId="0" xfId="0" applyFont="1" applyFill="1" applyBorder="1"/>
    <xf numFmtId="0" fontId="4" fillId="7" borderId="0" xfId="0" applyFont="1" applyFill="1" applyBorder="1" applyAlignment="1">
      <alignment wrapText="1"/>
    </xf>
    <xf numFmtId="0" fontId="5" fillId="8" borderId="0" xfId="0" applyFont="1" applyFill="1"/>
    <xf numFmtId="0" fontId="4" fillId="8" borderId="0" xfId="0" applyFont="1" applyFill="1"/>
    <xf numFmtId="0" fontId="4" fillId="8" borderId="0" xfId="0" applyFont="1" applyFill="1" applyAlignment="1">
      <alignment wrapText="1"/>
    </xf>
    <xf numFmtId="0" fontId="4" fillId="8" borderId="0" xfId="0" applyFont="1" applyFill="1" applyBorder="1"/>
    <xf numFmtId="0" fontId="5" fillId="8" borderId="1" xfId="0" applyFont="1" applyFill="1" applyBorder="1"/>
    <xf numFmtId="0" fontId="4" fillId="8" borderId="1" xfId="0" applyFont="1" applyFill="1" applyBorder="1"/>
    <xf numFmtId="0" fontId="5" fillId="3" borderId="1" xfId="0" applyFont="1" applyFill="1" applyBorder="1"/>
    <xf numFmtId="0" fontId="4" fillId="3" borderId="1" xfId="0" applyFont="1" applyFill="1" applyBorder="1"/>
    <xf numFmtId="0" fontId="0" fillId="3" borderId="1" xfId="0" applyFill="1" applyBorder="1"/>
    <xf numFmtId="0" fontId="7" fillId="0" borderId="0" xfId="0" applyFont="1" applyAlignment="1">
      <alignment wrapText="1"/>
    </xf>
    <xf numFmtId="0" fontId="0" fillId="0" borderId="0" xfId="0" applyAlignment="1">
      <alignment wrapText="1"/>
    </xf>
    <xf numFmtId="0" fontId="7" fillId="0" borderId="2" xfId="0" applyFont="1" applyBorder="1" applyAlignment="1">
      <alignment wrapText="1"/>
    </xf>
    <xf numFmtId="0" fontId="0" fillId="0" borderId="2" xfId="0" applyBorder="1"/>
    <xf numFmtId="0" fontId="7" fillId="0" borderId="0" xfId="0" applyFont="1" applyFill="1" applyAlignment="1">
      <alignment wrapText="1"/>
    </xf>
    <xf numFmtId="0" fontId="7" fillId="0" borderId="0" xfId="0" applyFont="1" applyFill="1" applyBorder="1" applyAlignment="1">
      <alignment wrapText="1"/>
    </xf>
    <xf numFmtId="0" fontId="8" fillId="0" borderId="0" xfId="0" applyFont="1" applyFill="1" applyBorder="1"/>
    <xf numFmtId="0" fontId="4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2" fillId="0" borderId="2" xfId="0" applyFont="1" applyBorder="1"/>
    <xf numFmtId="0" fontId="0" fillId="0" borderId="0" xfId="0" applyBorder="1" applyAlignment="1">
      <alignment wrapText="1"/>
    </xf>
    <xf numFmtId="49" fontId="9" fillId="0" borderId="0" xfId="0" applyNumberFormat="1" applyFont="1" applyFill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wrapText="1"/>
    </xf>
    <xf numFmtId="0" fontId="10" fillId="0" borderId="0" xfId="0" applyFont="1" applyFill="1" applyBorder="1"/>
    <xf numFmtId="0" fontId="4" fillId="0" borderId="0" xfId="0" applyFont="1" applyBorder="1"/>
    <xf numFmtId="0" fontId="8" fillId="0" borderId="0" xfId="0" applyFont="1" applyFill="1"/>
    <xf numFmtId="0" fontId="8" fillId="0" borderId="0" xfId="0" applyFont="1" applyFill="1" applyAlignment="1">
      <alignment wrapText="1"/>
    </xf>
    <xf numFmtId="0" fontId="2" fillId="0" borderId="0" xfId="0" applyFont="1" applyFill="1" applyBorder="1"/>
    <xf numFmtId="0" fontId="4" fillId="7" borderId="1" xfId="0" applyFont="1" applyFill="1" applyBorder="1"/>
    <xf numFmtId="0" fontId="5" fillId="7" borderId="1" xfId="0" applyFont="1" applyFill="1" applyBorder="1"/>
    <xf numFmtId="0" fontId="4" fillId="6" borderId="1" xfId="0" applyFont="1" applyFill="1" applyBorder="1"/>
    <xf numFmtId="0" fontId="5" fillId="6" borderId="1" xfId="0" applyFont="1" applyFill="1" applyBorder="1"/>
    <xf numFmtId="0" fontId="4" fillId="0" borderId="0" xfId="0" applyFont="1" applyAlignment="1">
      <alignment wrapText="1"/>
    </xf>
    <xf numFmtId="0" fontId="5" fillId="0" borderId="0" xfId="0" applyFont="1" applyFill="1" applyBorder="1"/>
    <xf numFmtId="0" fontId="5" fillId="0" borderId="0" xfId="0" applyFont="1" applyBorder="1"/>
    <xf numFmtId="0" fontId="0" fillId="3" borderId="0" xfId="0" applyFill="1" applyBorder="1"/>
    <xf numFmtId="0" fontId="4" fillId="3" borderId="0" xfId="0" applyFont="1" applyFill="1" applyBorder="1"/>
    <xf numFmtId="0" fontId="0" fillId="9" borderId="0" xfId="0" applyFill="1"/>
    <xf numFmtId="0" fontId="0" fillId="11" borderId="0" xfId="0" applyFill="1"/>
    <xf numFmtId="0" fontId="0" fillId="11" borderId="0" xfId="0" applyFill="1" applyAlignment="1">
      <alignment wrapText="1"/>
    </xf>
    <xf numFmtId="0" fontId="0" fillId="11" borderId="2" xfId="0" applyFill="1" applyBorder="1"/>
    <xf numFmtId="0" fontId="0" fillId="11" borderId="0" xfId="0" applyFill="1" applyBorder="1"/>
    <xf numFmtId="0" fontId="8" fillId="11" borderId="0" xfId="0" applyFont="1" applyFill="1"/>
    <xf numFmtId="0" fontId="8" fillId="4" borderId="0" xfId="0" applyFont="1" applyFill="1"/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4" fillId="0" borderId="1" xfId="0" applyFont="1" applyFill="1" applyBorder="1" applyAlignment="1">
      <alignment wrapText="1"/>
    </xf>
    <xf numFmtId="0" fontId="5" fillId="3" borderId="0" xfId="0" applyFont="1" applyFill="1" applyBorder="1"/>
    <xf numFmtId="0" fontId="4" fillId="3" borderId="0" xfId="0" applyFont="1" applyFill="1" applyBorder="1" applyAlignment="1">
      <alignment wrapText="1"/>
    </xf>
    <xf numFmtId="0" fontId="0" fillId="0" borderId="0" xfId="0" applyFont="1"/>
    <xf numFmtId="0" fontId="0" fillId="0" borderId="2" xfId="0" applyFont="1" applyBorder="1"/>
    <xf numFmtId="0" fontId="4" fillId="0" borderId="2" xfId="0" applyFont="1" applyBorder="1"/>
    <xf numFmtId="0" fontId="11" fillId="0" borderId="3" xfId="0" applyFont="1" applyBorder="1" applyAlignment="1">
      <alignment wrapText="1"/>
    </xf>
    <xf numFmtId="0" fontId="12" fillId="0" borderId="3" xfId="0" applyFont="1" applyBorder="1" applyAlignment="1">
      <alignment wrapText="1"/>
    </xf>
    <xf numFmtId="0" fontId="12" fillId="0" borderId="3" xfId="0" applyFont="1" applyBorder="1" applyAlignment="1">
      <alignment horizontal="center" wrapText="1"/>
    </xf>
    <xf numFmtId="0" fontId="9" fillId="0" borderId="3" xfId="0" applyFont="1" applyBorder="1" applyAlignment="1">
      <alignment wrapText="1"/>
    </xf>
    <xf numFmtId="0" fontId="13" fillId="0" borderId="3" xfId="0" applyFont="1" applyBorder="1" applyAlignment="1">
      <alignment wrapText="1"/>
    </xf>
    <xf numFmtId="0" fontId="13" fillId="0" borderId="3" xfId="0" applyFont="1" applyBorder="1"/>
    <xf numFmtId="0" fontId="13" fillId="0" borderId="3" xfId="0" applyFont="1" applyFill="1" applyBorder="1"/>
    <xf numFmtId="0" fontId="9" fillId="0" borderId="3" xfId="0" applyFont="1" applyBorder="1"/>
    <xf numFmtId="0" fontId="16" fillId="0" borderId="3" xfId="1" applyFont="1" applyBorder="1" applyAlignment="1" applyProtection="1"/>
    <xf numFmtId="0" fontId="12" fillId="0" borderId="3" xfId="0" applyFont="1" applyBorder="1"/>
    <xf numFmtId="0" fontId="9" fillId="2" borderId="3" xfId="0" applyFont="1" applyFill="1" applyBorder="1" applyAlignment="1">
      <alignment wrapText="1"/>
    </xf>
    <xf numFmtId="0" fontId="12" fillId="2" borderId="3" xfId="0" applyFont="1" applyFill="1" applyBorder="1" applyAlignment="1">
      <alignment wrapText="1"/>
    </xf>
    <xf numFmtId="0" fontId="13" fillId="2" borderId="3" xfId="0" applyFont="1" applyFill="1" applyBorder="1" applyAlignment="1">
      <alignment wrapText="1"/>
    </xf>
    <xf numFmtId="0" fontId="13" fillId="2" borderId="3" xfId="0" applyFont="1" applyFill="1" applyBorder="1"/>
    <xf numFmtId="0" fontId="14" fillId="2" borderId="3" xfId="0" applyFont="1" applyFill="1" applyBorder="1"/>
    <xf numFmtId="0" fontId="9" fillId="2" borderId="3" xfId="0" applyFont="1" applyFill="1" applyBorder="1"/>
    <xf numFmtId="0" fontId="4" fillId="11" borderId="0" xfId="0" applyFont="1" applyFill="1" applyAlignment="1">
      <alignment wrapText="1"/>
    </xf>
    <xf numFmtId="0" fontId="4" fillId="11" borderId="2" xfId="0" applyFont="1" applyFill="1" applyBorder="1"/>
    <xf numFmtId="2" fontId="10" fillId="10" borderId="0" xfId="0" applyNumberFormat="1" applyFont="1" applyFill="1"/>
    <xf numFmtId="0" fontId="4" fillId="11" borderId="0" xfId="0" applyFont="1" applyFill="1"/>
    <xf numFmtId="0" fontId="4" fillId="0" borderId="1" xfId="0" applyFont="1" applyBorder="1"/>
    <xf numFmtId="0" fontId="4" fillId="0" borderId="1" xfId="0" applyFont="1" applyBorder="1" applyAlignment="1">
      <alignment wrapText="1"/>
    </xf>
    <xf numFmtId="2" fontId="10" fillId="10" borderId="1" xfId="0" applyNumberFormat="1" applyFont="1" applyFill="1" applyBorder="1"/>
    <xf numFmtId="0" fontId="17" fillId="0" borderId="0" xfId="0" applyFont="1" applyFill="1" applyBorder="1"/>
    <xf numFmtId="0" fontId="0" fillId="2" borderId="4" xfId="0" applyFill="1" applyBorder="1"/>
    <xf numFmtId="0" fontId="0" fillId="2" borderId="3" xfId="0" applyFill="1" applyBorder="1"/>
    <xf numFmtId="0" fontId="13" fillId="0" borderId="4" xfId="0" applyFont="1" applyBorder="1"/>
    <xf numFmtId="2" fontId="8" fillId="11" borderId="0" xfId="0" applyNumberFormat="1" applyFont="1" applyFill="1"/>
    <xf numFmtId="0" fontId="4" fillId="0" borderId="3" xfId="0" applyFont="1" applyFill="1" applyBorder="1"/>
  </cellXfs>
  <cellStyles count="2">
    <cellStyle name="Hivatkozás" xfId="1" builtinId="8"/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8"/>
  <sheetViews>
    <sheetView topLeftCell="A52" workbookViewId="0">
      <selection activeCell="B57" sqref="B57"/>
    </sheetView>
  </sheetViews>
  <sheetFormatPr defaultRowHeight="15" x14ac:dyDescent="0.25"/>
  <cols>
    <col min="1" max="1" width="9.140625" style="8"/>
    <col min="2" max="2" width="17.5703125" style="9" customWidth="1"/>
    <col min="3" max="3" width="15.140625" style="9" customWidth="1"/>
    <col min="4" max="4" width="11.5703125" style="8" customWidth="1"/>
    <col min="5" max="5" width="29.85546875" style="8" customWidth="1"/>
    <col min="6" max="6" width="9.140625" style="8"/>
    <col min="7" max="7" width="12" style="8" customWidth="1"/>
    <col min="8" max="8" width="12.85546875" style="8" customWidth="1"/>
    <col min="9" max="12" width="9.140625" style="8"/>
  </cols>
  <sheetData>
    <row r="1" spans="1:12" ht="23.25" x14ac:dyDescent="0.35">
      <c r="B1" s="7" t="s">
        <v>149</v>
      </c>
    </row>
    <row r="2" spans="1:12" s="1" customFormat="1" ht="30" x14ac:dyDescent="0.25">
      <c r="A2" s="9" t="s">
        <v>10</v>
      </c>
      <c r="B2" s="12" t="s">
        <v>7</v>
      </c>
      <c r="C2" s="9" t="s">
        <v>8</v>
      </c>
      <c r="D2" s="9" t="s">
        <v>9</v>
      </c>
      <c r="E2" s="9" t="s">
        <v>11</v>
      </c>
      <c r="F2" s="9" t="s">
        <v>12</v>
      </c>
      <c r="G2" s="9" t="s">
        <v>13</v>
      </c>
      <c r="H2" s="10" t="s">
        <v>14</v>
      </c>
      <c r="I2" s="9"/>
      <c r="J2" s="9"/>
      <c r="K2" s="9"/>
      <c r="L2" s="9"/>
    </row>
    <row r="4" spans="1:12" s="14" customFormat="1" x14ac:dyDescent="0.25">
      <c r="A4" s="13" t="s">
        <v>0</v>
      </c>
      <c r="B4" s="13"/>
      <c r="C4" s="13"/>
      <c r="E4" s="15"/>
    </row>
    <row r="5" spans="1:12" s="14" customFormat="1" ht="30" x14ac:dyDescent="0.25">
      <c r="B5" s="59" t="s">
        <v>135</v>
      </c>
      <c r="C5" s="59" t="s">
        <v>150</v>
      </c>
      <c r="D5" t="s">
        <v>151</v>
      </c>
      <c r="E5" s="75" t="s">
        <v>166</v>
      </c>
      <c r="F5">
        <v>5</v>
      </c>
      <c r="G5">
        <v>470</v>
      </c>
      <c r="H5" s="55">
        <v>2350</v>
      </c>
    </row>
    <row r="6" spans="1:12" s="14" customFormat="1" x14ac:dyDescent="0.25">
      <c r="B6" s="59" t="s">
        <v>152</v>
      </c>
      <c r="C6" s="59" t="s">
        <v>153</v>
      </c>
      <c r="D6" t="s">
        <v>154</v>
      </c>
      <c r="E6" s="75" t="s">
        <v>167</v>
      </c>
      <c r="F6">
        <v>5</v>
      </c>
      <c r="G6">
        <v>470</v>
      </c>
      <c r="H6" s="55">
        <v>2350</v>
      </c>
    </row>
    <row r="7" spans="1:12" s="14" customFormat="1" ht="30" x14ac:dyDescent="0.25">
      <c r="B7" s="59" t="s">
        <v>155</v>
      </c>
      <c r="C7" s="59" t="s">
        <v>156</v>
      </c>
      <c r="D7" t="s">
        <v>157</v>
      </c>
      <c r="E7" s="75" t="s">
        <v>171</v>
      </c>
      <c r="F7">
        <v>5</v>
      </c>
      <c r="G7">
        <v>420</v>
      </c>
      <c r="H7" s="55">
        <v>2100</v>
      </c>
    </row>
    <row r="8" spans="1:12" s="14" customFormat="1" x14ac:dyDescent="0.25">
      <c r="B8" s="59" t="s">
        <v>158</v>
      </c>
      <c r="C8" s="59" t="s">
        <v>159</v>
      </c>
      <c r="D8" t="s">
        <v>160</v>
      </c>
      <c r="E8" s="75" t="s">
        <v>168</v>
      </c>
      <c r="F8">
        <v>5</v>
      </c>
      <c r="G8">
        <v>470</v>
      </c>
      <c r="H8" s="55">
        <v>2350</v>
      </c>
    </row>
    <row r="9" spans="1:12" s="14" customFormat="1" x14ac:dyDescent="0.25">
      <c r="B9" s="8" t="s">
        <v>62</v>
      </c>
      <c r="C9" s="8" t="s">
        <v>161</v>
      </c>
      <c r="D9" s="6" t="s">
        <v>162</v>
      </c>
      <c r="E9" s="75" t="s">
        <v>169</v>
      </c>
      <c r="F9">
        <v>5</v>
      </c>
      <c r="G9">
        <v>520</v>
      </c>
      <c r="H9" s="55">
        <v>2600</v>
      </c>
    </row>
    <row r="10" spans="1:12" s="14" customFormat="1" x14ac:dyDescent="0.25">
      <c r="B10" s="8" t="s">
        <v>62</v>
      </c>
      <c r="C10" s="8" t="s">
        <v>159</v>
      </c>
      <c r="D10" t="s">
        <v>388</v>
      </c>
      <c r="E10" s="75" t="s">
        <v>389</v>
      </c>
      <c r="F10">
        <v>5</v>
      </c>
      <c r="G10">
        <v>420</v>
      </c>
      <c r="H10" s="55">
        <v>2100</v>
      </c>
    </row>
    <row r="11" spans="1:12" s="14" customFormat="1" ht="30" x14ac:dyDescent="0.25">
      <c r="B11" s="8" t="s">
        <v>399</v>
      </c>
      <c r="C11" s="8" t="s">
        <v>98</v>
      </c>
      <c r="D11" t="s">
        <v>403</v>
      </c>
      <c r="E11" s="75" t="s">
        <v>406</v>
      </c>
      <c r="F11">
        <v>5</v>
      </c>
      <c r="G11">
        <v>470</v>
      </c>
      <c r="H11" s="55">
        <v>2350</v>
      </c>
    </row>
    <row r="12" spans="1:12" s="14" customFormat="1" ht="30" x14ac:dyDescent="0.25">
      <c r="B12" s="8" t="s">
        <v>400</v>
      </c>
      <c r="C12" s="8" t="s">
        <v>402</v>
      </c>
      <c r="D12" t="s">
        <v>404</v>
      </c>
      <c r="E12" s="75" t="s">
        <v>407</v>
      </c>
      <c r="F12">
        <v>5</v>
      </c>
      <c r="G12">
        <v>470</v>
      </c>
      <c r="H12" s="55">
        <v>2350</v>
      </c>
    </row>
    <row r="13" spans="1:12" s="14" customFormat="1" ht="30" x14ac:dyDescent="0.25">
      <c r="B13" s="8" t="s">
        <v>401</v>
      </c>
      <c r="C13" s="8" t="s">
        <v>132</v>
      </c>
      <c r="D13" t="s">
        <v>405</v>
      </c>
      <c r="E13" s="75" t="s">
        <v>406</v>
      </c>
      <c r="F13">
        <v>5</v>
      </c>
      <c r="G13">
        <v>470</v>
      </c>
      <c r="H13" s="55">
        <v>2350</v>
      </c>
    </row>
    <row r="14" spans="1:12" s="14" customFormat="1" x14ac:dyDescent="0.25">
      <c r="B14" s="8" t="s">
        <v>93</v>
      </c>
      <c r="C14" s="8" t="s">
        <v>419</v>
      </c>
      <c r="D14" t="s">
        <v>428</v>
      </c>
      <c r="E14" s="75" t="s">
        <v>427</v>
      </c>
      <c r="F14">
        <v>5</v>
      </c>
      <c r="G14">
        <v>470</v>
      </c>
      <c r="H14" s="55">
        <v>2350</v>
      </c>
    </row>
    <row r="15" spans="1:12" s="16" customFormat="1" ht="30" x14ac:dyDescent="0.25">
      <c r="B15" s="8" t="s">
        <v>163</v>
      </c>
      <c r="C15" s="8" t="s">
        <v>164</v>
      </c>
      <c r="D15" s="6" t="s">
        <v>165</v>
      </c>
      <c r="E15" s="88" t="s">
        <v>170</v>
      </c>
      <c r="F15" s="92">
        <v>5</v>
      </c>
      <c r="G15" s="92">
        <v>470</v>
      </c>
      <c r="H15" s="93">
        <v>2350</v>
      </c>
    </row>
    <row r="16" spans="1:12" s="16" customFormat="1" x14ac:dyDescent="0.25">
      <c r="B16" s="13"/>
      <c r="C16" s="13"/>
      <c r="D16" s="14"/>
      <c r="E16" s="17"/>
    </row>
    <row r="17" spans="1:8" s="19" customFormat="1" x14ac:dyDescent="0.25">
      <c r="B17" s="18"/>
      <c r="C17" s="18"/>
      <c r="E17" s="20"/>
    </row>
    <row r="19" spans="1:8" s="22" customFormat="1" x14ac:dyDescent="0.25">
      <c r="A19" s="21" t="s">
        <v>1</v>
      </c>
      <c r="B19" s="21"/>
      <c r="C19" s="21"/>
      <c r="E19" s="23"/>
    </row>
    <row r="20" spans="1:8" s="22" customFormat="1" x14ac:dyDescent="0.25">
      <c r="B20" s="59" t="s">
        <v>79</v>
      </c>
      <c r="C20" s="59" t="s">
        <v>172</v>
      </c>
      <c r="D20" s="59" t="s">
        <v>173</v>
      </c>
      <c r="E20" s="75" t="s">
        <v>174</v>
      </c>
      <c r="F20">
        <v>5</v>
      </c>
      <c r="G20">
        <v>470</v>
      </c>
      <c r="H20" s="55">
        <v>2350</v>
      </c>
    </row>
    <row r="21" spans="1:8" s="22" customFormat="1" x14ac:dyDescent="0.25">
      <c r="B21" s="88"/>
      <c r="C21" s="88"/>
      <c r="D21" s="88"/>
      <c r="E21" s="88"/>
      <c r="F21" s="88"/>
      <c r="G21" s="88"/>
      <c r="H21" s="88"/>
    </row>
    <row r="22" spans="1:8" s="22" customFormat="1" x14ac:dyDescent="0.25">
      <c r="B22" s="21"/>
      <c r="C22" s="21"/>
      <c r="E22" s="23"/>
    </row>
    <row r="23" spans="1:8" s="22" customFormat="1" x14ac:dyDescent="0.25">
      <c r="B23" s="21"/>
      <c r="C23" s="21"/>
      <c r="E23" s="23"/>
    </row>
    <row r="24" spans="1:8" s="26" customFormat="1" x14ac:dyDescent="0.25">
      <c r="B24" s="25"/>
      <c r="C24" s="25"/>
      <c r="E24" s="27"/>
    </row>
    <row r="26" spans="1:8" s="29" customFormat="1" x14ac:dyDescent="0.25">
      <c r="A26" s="29" t="s">
        <v>2</v>
      </c>
      <c r="B26" s="28"/>
      <c r="C26" s="28"/>
      <c r="E26" s="30"/>
    </row>
    <row r="27" spans="1:8" s="29" customFormat="1" x14ac:dyDescent="0.25">
      <c r="B27" s="59" t="s">
        <v>49</v>
      </c>
      <c r="C27" s="59" t="s">
        <v>175</v>
      </c>
      <c r="D27" s="59" t="s">
        <v>176</v>
      </c>
      <c r="E27" s="75" t="s">
        <v>179</v>
      </c>
      <c r="F27">
        <v>5</v>
      </c>
      <c r="G27">
        <v>520</v>
      </c>
      <c r="H27" s="55">
        <v>2600</v>
      </c>
    </row>
    <row r="28" spans="1:8" s="29" customFormat="1" x14ac:dyDescent="0.25">
      <c r="B28" s="59" t="s">
        <v>177</v>
      </c>
      <c r="C28" s="59" t="s">
        <v>141</v>
      </c>
      <c r="D28" s="59" t="s">
        <v>178</v>
      </c>
      <c r="E28" s="75" t="s">
        <v>180</v>
      </c>
      <c r="F28" s="59">
        <v>5</v>
      </c>
      <c r="G28" s="59">
        <v>470</v>
      </c>
      <c r="H28" s="94">
        <v>2350</v>
      </c>
    </row>
    <row r="29" spans="1:8" s="29" customFormat="1" x14ac:dyDescent="0.25">
      <c r="B29" s="89"/>
      <c r="C29" s="89"/>
      <c r="D29" s="89"/>
      <c r="E29" s="89"/>
      <c r="F29" s="89"/>
      <c r="G29" s="89"/>
      <c r="H29" s="89"/>
    </row>
    <row r="30" spans="1:8" s="29" customFormat="1" x14ac:dyDescent="0.25">
      <c r="B30" s="28"/>
      <c r="C30" s="28"/>
      <c r="E30" s="30"/>
    </row>
    <row r="31" spans="1:8" s="32" customFormat="1" x14ac:dyDescent="0.25">
      <c r="B31" s="31"/>
      <c r="C31" s="31"/>
      <c r="E31" s="33"/>
    </row>
    <row r="33" spans="1:9" s="35" customFormat="1" x14ac:dyDescent="0.25">
      <c r="A33" s="34" t="s">
        <v>3</v>
      </c>
      <c r="B33" s="34"/>
      <c r="C33" s="34"/>
      <c r="E33" s="36"/>
    </row>
    <row r="34" spans="1:9" s="35" customFormat="1" ht="30" x14ac:dyDescent="0.25">
      <c r="B34" s="59" t="s">
        <v>48</v>
      </c>
      <c r="C34" s="59" t="s">
        <v>181</v>
      </c>
      <c r="D34" s="59" t="s">
        <v>182</v>
      </c>
      <c r="E34" s="75" t="s">
        <v>223</v>
      </c>
      <c r="F34" s="59">
        <v>5</v>
      </c>
      <c r="G34" s="59">
        <v>0</v>
      </c>
      <c r="H34" s="94">
        <v>0</v>
      </c>
      <c r="I34" s="35" t="s">
        <v>145</v>
      </c>
    </row>
    <row r="35" spans="1:9" s="35" customFormat="1" x14ac:dyDescent="0.25">
      <c r="B35" s="59" t="s">
        <v>183</v>
      </c>
      <c r="C35" s="59" t="s">
        <v>184</v>
      </c>
      <c r="D35" s="59" t="s">
        <v>185</v>
      </c>
      <c r="E35" s="75" t="s">
        <v>224</v>
      </c>
      <c r="F35" s="59">
        <v>5</v>
      </c>
      <c r="G35" s="59">
        <v>470</v>
      </c>
      <c r="H35" s="94">
        <v>2350</v>
      </c>
    </row>
    <row r="36" spans="1:9" s="35" customFormat="1" ht="30" x14ac:dyDescent="0.25">
      <c r="B36" s="59" t="s">
        <v>93</v>
      </c>
      <c r="C36" s="59" t="s">
        <v>141</v>
      </c>
      <c r="D36" s="59" t="s">
        <v>142</v>
      </c>
      <c r="E36" s="75" t="s">
        <v>136</v>
      </c>
      <c r="F36" s="59">
        <v>5</v>
      </c>
      <c r="G36" s="59">
        <v>420</v>
      </c>
      <c r="H36" s="94">
        <v>2100</v>
      </c>
    </row>
    <row r="37" spans="1:9" s="35" customFormat="1" x14ac:dyDescent="0.25">
      <c r="B37" s="59" t="s">
        <v>93</v>
      </c>
      <c r="C37" s="59" t="s">
        <v>141</v>
      </c>
      <c r="D37" s="59" t="s">
        <v>142</v>
      </c>
      <c r="E37" s="75" t="s">
        <v>233</v>
      </c>
      <c r="F37" s="59">
        <v>5</v>
      </c>
      <c r="G37" s="59">
        <v>470</v>
      </c>
      <c r="H37" s="94">
        <v>2350</v>
      </c>
    </row>
    <row r="38" spans="1:9" s="35" customFormat="1" x14ac:dyDescent="0.25">
      <c r="B38" s="59" t="s">
        <v>186</v>
      </c>
      <c r="C38" s="59" t="s">
        <v>187</v>
      </c>
      <c r="D38" s="59" t="s">
        <v>188</v>
      </c>
      <c r="E38" s="75" t="s">
        <v>167</v>
      </c>
      <c r="F38" s="59">
        <v>5</v>
      </c>
      <c r="G38" s="59">
        <v>470</v>
      </c>
      <c r="H38" s="94">
        <v>2350</v>
      </c>
    </row>
    <row r="39" spans="1:9" s="35" customFormat="1" ht="30" x14ac:dyDescent="0.25">
      <c r="B39" s="59" t="s">
        <v>189</v>
      </c>
      <c r="C39" s="59" t="s">
        <v>190</v>
      </c>
      <c r="D39" s="59" t="s">
        <v>191</v>
      </c>
      <c r="E39" s="75" t="s">
        <v>225</v>
      </c>
      <c r="F39" s="59">
        <v>5</v>
      </c>
      <c r="G39" s="59">
        <v>520</v>
      </c>
      <c r="H39" s="94">
        <v>2600</v>
      </c>
    </row>
    <row r="40" spans="1:9" s="35" customFormat="1" x14ac:dyDescent="0.25">
      <c r="B40" s="59" t="s">
        <v>152</v>
      </c>
      <c r="C40" s="59" t="s">
        <v>133</v>
      </c>
      <c r="D40" s="59" t="s">
        <v>192</v>
      </c>
      <c r="E40" s="75" t="s">
        <v>226</v>
      </c>
      <c r="F40" s="59">
        <v>5</v>
      </c>
      <c r="G40" s="59">
        <v>420</v>
      </c>
      <c r="H40" s="94">
        <v>2100</v>
      </c>
    </row>
    <row r="41" spans="1:9" s="35" customFormat="1" x14ac:dyDescent="0.25">
      <c r="B41" s="59" t="s">
        <v>101</v>
      </c>
      <c r="C41" s="59" t="s">
        <v>193</v>
      </c>
      <c r="D41" s="59" t="s">
        <v>194</v>
      </c>
      <c r="E41" s="75" t="s">
        <v>227</v>
      </c>
      <c r="F41" s="59">
        <v>5</v>
      </c>
      <c r="G41" s="59">
        <v>420</v>
      </c>
      <c r="H41" s="94">
        <v>2100</v>
      </c>
    </row>
    <row r="42" spans="1:9" s="35" customFormat="1" ht="30" x14ac:dyDescent="0.25">
      <c r="B42" s="59" t="s">
        <v>195</v>
      </c>
      <c r="C42" s="59" t="s">
        <v>140</v>
      </c>
      <c r="D42" s="59" t="s">
        <v>196</v>
      </c>
      <c r="E42" s="75" t="s">
        <v>144</v>
      </c>
      <c r="F42" s="59">
        <v>5</v>
      </c>
      <c r="G42" s="59">
        <v>470</v>
      </c>
      <c r="H42" s="94">
        <v>2350</v>
      </c>
    </row>
    <row r="43" spans="1:9" s="35" customFormat="1" x14ac:dyDescent="0.25">
      <c r="B43" s="59" t="s">
        <v>197</v>
      </c>
      <c r="C43" s="59" t="s">
        <v>198</v>
      </c>
      <c r="D43" s="59" t="s">
        <v>199</v>
      </c>
      <c r="E43" s="75" t="s">
        <v>234</v>
      </c>
      <c r="F43" s="59">
        <v>5</v>
      </c>
      <c r="G43" s="59">
        <v>470</v>
      </c>
      <c r="H43" s="94">
        <v>2350</v>
      </c>
    </row>
    <row r="44" spans="1:9" s="35" customFormat="1" x14ac:dyDescent="0.25">
      <c r="B44" s="59" t="s">
        <v>200</v>
      </c>
      <c r="C44" s="59" t="s">
        <v>201</v>
      </c>
      <c r="D44" s="59" t="s">
        <v>202</v>
      </c>
      <c r="E44" s="75" t="s">
        <v>89</v>
      </c>
      <c r="F44" s="59">
        <v>5</v>
      </c>
      <c r="G44" s="59">
        <v>470</v>
      </c>
      <c r="H44" s="94">
        <v>2350</v>
      </c>
    </row>
    <row r="45" spans="1:9" s="35" customFormat="1" ht="30" x14ac:dyDescent="0.25">
      <c r="B45" s="59" t="s">
        <v>93</v>
      </c>
      <c r="C45" s="59" t="s">
        <v>134</v>
      </c>
      <c r="D45" s="59" t="s">
        <v>203</v>
      </c>
      <c r="E45" s="75" t="s">
        <v>228</v>
      </c>
      <c r="F45" s="59">
        <v>5</v>
      </c>
      <c r="G45" s="59">
        <v>470</v>
      </c>
      <c r="H45" s="94">
        <v>2350</v>
      </c>
    </row>
    <row r="46" spans="1:9" s="35" customFormat="1" x14ac:dyDescent="0.25">
      <c r="B46" s="59" t="s">
        <v>204</v>
      </c>
      <c r="C46" s="59" t="s">
        <v>137</v>
      </c>
      <c r="D46" s="59" t="s">
        <v>205</v>
      </c>
      <c r="E46" s="75" t="s">
        <v>235</v>
      </c>
      <c r="F46" s="59">
        <v>5</v>
      </c>
      <c r="G46" s="59">
        <v>470</v>
      </c>
      <c r="H46" s="94">
        <v>2350</v>
      </c>
    </row>
    <row r="47" spans="1:9" s="35" customFormat="1" ht="30" x14ac:dyDescent="0.25">
      <c r="B47" s="59" t="s">
        <v>48</v>
      </c>
      <c r="C47" s="59" t="s">
        <v>206</v>
      </c>
      <c r="D47" s="59" t="s">
        <v>207</v>
      </c>
      <c r="E47" s="75" t="s">
        <v>229</v>
      </c>
      <c r="F47" s="59">
        <v>5</v>
      </c>
      <c r="G47" s="59">
        <v>0</v>
      </c>
      <c r="H47" s="94">
        <v>0</v>
      </c>
      <c r="I47" s="35" t="s">
        <v>145</v>
      </c>
    </row>
    <row r="48" spans="1:9" s="35" customFormat="1" ht="30" x14ac:dyDescent="0.25">
      <c r="B48" s="59" t="s">
        <v>208</v>
      </c>
      <c r="C48" s="59" t="s">
        <v>209</v>
      </c>
      <c r="D48" s="59" t="s">
        <v>210</v>
      </c>
      <c r="E48" s="75" t="s">
        <v>143</v>
      </c>
      <c r="F48" s="59">
        <v>10</v>
      </c>
      <c r="G48" s="59">
        <v>470</v>
      </c>
      <c r="H48" s="94">
        <v>4700</v>
      </c>
    </row>
    <row r="49" spans="1:9" s="35" customFormat="1" x14ac:dyDescent="0.25">
      <c r="B49" s="59" t="s">
        <v>211</v>
      </c>
      <c r="C49" s="59" t="s">
        <v>212</v>
      </c>
      <c r="D49" s="59" t="s">
        <v>213</v>
      </c>
      <c r="E49" s="75" t="s">
        <v>235</v>
      </c>
      <c r="F49" s="59">
        <v>5</v>
      </c>
      <c r="G49" s="59">
        <v>470</v>
      </c>
      <c r="H49" s="94">
        <v>2350</v>
      </c>
    </row>
    <row r="50" spans="1:9" s="35" customFormat="1" x14ac:dyDescent="0.25">
      <c r="B50" s="59" t="s">
        <v>48</v>
      </c>
      <c r="C50" s="59" t="s">
        <v>214</v>
      </c>
      <c r="D50" s="59" t="s">
        <v>215</v>
      </c>
      <c r="E50" s="75" t="s">
        <v>233</v>
      </c>
      <c r="F50" s="59">
        <v>5</v>
      </c>
      <c r="G50" s="59">
        <v>470</v>
      </c>
      <c r="H50" s="94">
        <v>2350</v>
      </c>
    </row>
    <row r="51" spans="1:9" s="35" customFormat="1" ht="30" x14ac:dyDescent="0.25">
      <c r="B51" s="8" t="s">
        <v>216</v>
      </c>
      <c r="C51" s="8" t="s">
        <v>217</v>
      </c>
      <c r="D51" s="8" t="s">
        <v>218</v>
      </c>
      <c r="E51" s="88" t="s">
        <v>230</v>
      </c>
      <c r="F51" s="59">
        <v>5</v>
      </c>
      <c r="G51" s="59">
        <v>520</v>
      </c>
      <c r="H51" s="94">
        <v>2600</v>
      </c>
    </row>
    <row r="52" spans="1:9" s="35" customFormat="1" x14ac:dyDescent="0.25">
      <c r="B52" s="8" t="s">
        <v>106</v>
      </c>
      <c r="C52" s="8" t="s">
        <v>108</v>
      </c>
      <c r="D52" s="8" t="s">
        <v>219</v>
      </c>
      <c r="E52" s="75" t="s">
        <v>231</v>
      </c>
      <c r="F52" s="59">
        <v>5</v>
      </c>
      <c r="G52" s="59">
        <v>470</v>
      </c>
      <c r="H52" s="94">
        <v>2350</v>
      </c>
    </row>
    <row r="53" spans="1:9" s="35" customFormat="1" ht="30" x14ac:dyDescent="0.25">
      <c r="B53" s="8" t="s">
        <v>138</v>
      </c>
      <c r="C53" s="8" t="s">
        <v>137</v>
      </c>
      <c r="D53" s="8" t="s">
        <v>139</v>
      </c>
      <c r="E53" s="75" t="s">
        <v>229</v>
      </c>
      <c r="F53" s="59">
        <v>5</v>
      </c>
      <c r="G53" s="59">
        <v>0</v>
      </c>
      <c r="H53" s="94">
        <v>0</v>
      </c>
      <c r="I53" s="35" t="s">
        <v>145</v>
      </c>
    </row>
    <row r="54" spans="1:9" s="35" customFormat="1" ht="30" x14ac:dyDescent="0.25">
      <c r="B54" s="8" t="s">
        <v>62</v>
      </c>
      <c r="C54" s="8" t="s">
        <v>146</v>
      </c>
      <c r="D54" s="8" t="s">
        <v>220</v>
      </c>
      <c r="E54" s="88" t="s">
        <v>232</v>
      </c>
      <c r="F54" s="59">
        <v>5</v>
      </c>
      <c r="G54" s="59">
        <v>470</v>
      </c>
      <c r="H54" s="94">
        <v>2350</v>
      </c>
    </row>
    <row r="55" spans="1:9" s="35" customFormat="1" x14ac:dyDescent="0.25">
      <c r="B55" s="8" t="s">
        <v>408</v>
      </c>
      <c r="C55" s="8" t="s">
        <v>55</v>
      </c>
      <c r="D55" t="s">
        <v>411</v>
      </c>
      <c r="E55" s="88" t="s">
        <v>413</v>
      </c>
      <c r="F55" s="59">
        <v>5</v>
      </c>
      <c r="G55" s="59">
        <v>470</v>
      </c>
      <c r="H55" s="94">
        <v>2350</v>
      </c>
    </row>
    <row r="56" spans="1:9" s="35" customFormat="1" ht="30" x14ac:dyDescent="0.25">
      <c r="B56" s="8" t="s">
        <v>409</v>
      </c>
      <c r="C56" s="8" t="s">
        <v>410</v>
      </c>
      <c r="D56" t="s">
        <v>412</v>
      </c>
      <c r="E56" s="88" t="s">
        <v>136</v>
      </c>
      <c r="F56" s="59">
        <v>5</v>
      </c>
      <c r="G56" s="59">
        <v>420</v>
      </c>
      <c r="H56" s="94">
        <v>2100</v>
      </c>
    </row>
    <row r="57" spans="1:9" s="35" customFormat="1" ht="30" x14ac:dyDescent="0.25">
      <c r="B57" s="8" t="s">
        <v>221</v>
      </c>
      <c r="C57" s="8" t="s">
        <v>159</v>
      </c>
      <c r="D57" s="8" t="s">
        <v>222</v>
      </c>
      <c r="E57" s="88" t="s">
        <v>232</v>
      </c>
      <c r="F57" s="59">
        <v>5</v>
      </c>
      <c r="G57" s="59">
        <v>470</v>
      </c>
      <c r="H57" s="94">
        <v>2350</v>
      </c>
    </row>
    <row r="58" spans="1:9" s="35" customFormat="1" x14ac:dyDescent="0.25">
      <c r="B58" s="34"/>
      <c r="C58" s="34"/>
      <c r="E58" s="36"/>
    </row>
    <row r="59" spans="1:9" s="35" customFormat="1" x14ac:dyDescent="0.25">
      <c r="B59" s="34"/>
      <c r="C59" s="34"/>
      <c r="E59" s="36"/>
    </row>
    <row r="60" spans="1:9" s="73" customFormat="1" x14ac:dyDescent="0.25">
      <c r="B60" s="74"/>
      <c r="C60" s="74"/>
    </row>
    <row r="62" spans="1:9" s="38" customFormat="1" x14ac:dyDescent="0.25">
      <c r="A62" s="37" t="s">
        <v>4</v>
      </c>
      <c r="B62" s="37"/>
      <c r="C62" s="37"/>
      <c r="E62" s="39"/>
    </row>
    <row r="63" spans="1:9" s="38" customFormat="1" x14ac:dyDescent="0.25">
      <c r="B63" s="59" t="s">
        <v>236</v>
      </c>
      <c r="C63" s="59" t="s">
        <v>133</v>
      </c>
      <c r="D63" s="59" t="s">
        <v>237</v>
      </c>
      <c r="E63" s="75" t="s">
        <v>239</v>
      </c>
      <c r="F63" s="59">
        <v>5</v>
      </c>
      <c r="G63" s="59">
        <v>420</v>
      </c>
      <c r="H63" s="94">
        <v>2100</v>
      </c>
    </row>
    <row r="64" spans="1:9" s="38" customFormat="1" x14ac:dyDescent="0.25">
      <c r="B64" s="8" t="s">
        <v>147</v>
      </c>
      <c r="C64" s="8" t="s">
        <v>148</v>
      </c>
      <c r="D64" s="8" t="s">
        <v>238</v>
      </c>
      <c r="E64" s="75" t="s">
        <v>240</v>
      </c>
      <c r="F64" s="59">
        <v>5</v>
      </c>
      <c r="G64" s="59">
        <v>470</v>
      </c>
      <c r="H64" s="94">
        <v>2350</v>
      </c>
    </row>
    <row r="65" spans="1:12" s="41" customFormat="1" x14ac:dyDescent="0.25">
      <c r="B65" s="40"/>
      <c r="C65" s="40"/>
      <c r="D65" s="38"/>
      <c r="E65" s="42"/>
    </row>
    <row r="66" spans="1:12" s="71" customFormat="1" x14ac:dyDescent="0.25">
      <c r="B66" s="72"/>
      <c r="C66" s="72"/>
    </row>
    <row r="68" spans="1:12" s="44" customFormat="1" x14ac:dyDescent="0.25">
      <c r="A68" s="43" t="s">
        <v>5</v>
      </c>
      <c r="B68" s="43"/>
      <c r="C68" s="43"/>
      <c r="E68" s="45"/>
    </row>
    <row r="69" spans="1:12" s="44" customFormat="1" x14ac:dyDescent="0.25">
      <c r="B69" s="59" t="s">
        <v>241</v>
      </c>
      <c r="C69" s="59" t="s">
        <v>242</v>
      </c>
      <c r="D69" s="59" t="s">
        <v>243</v>
      </c>
      <c r="E69" s="75" t="s">
        <v>263</v>
      </c>
      <c r="F69" s="59">
        <v>5</v>
      </c>
      <c r="G69" s="59">
        <v>420</v>
      </c>
      <c r="H69" s="94">
        <v>2100</v>
      </c>
    </row>
    <row r="70" spans="1:12" s="44" customFormat="1" x14ac:dyDescent="0.25">
      <c r="B70" s="59" t="s">
        <v>244</v>
      </c>
      <c r="C70" s="59" t="s">
        <v>245</v>
      </c>
      <c r="D70" s="59" t="s">
        <v>246</v>
      </c>
      <c r="E70" s="75" t="s">
        <v>264</v>
      </c>
      <c r="F70" s="59">
        <v>5</v>
      </c>
      <c r="G70" s="59">
        <v>470</v>
      </c>
      <c r="H70" s="94">
        <v>2350</v>
      </c>
    </row>
    <row r="71" spans="1:12" s="44" customFormat="1" x14ac:dyDescent="0.25">
      <c r="B71" s="59" t="s">
        <v>247</v>
      </c>
      <c r="C71" s="59" t="s">
        <v>248</v>
      </c>
      <c r="D71" s="59" t="s">
        <v>249</v>
      </c>
      <c r="E71" s="75" t="s">
        <v>264</v>
      </c>
      <c r="F71" s="59">
        <v>5</v>
      </c>
      <c r="G71" s="59">
        <v>470</v>
      </c>
      <c r="H71" s="94">
        <v>2350</v>
      </c>
    </row>
    <row r="72" spans="1:12" s="44" customFormat="1" x14ac:dyDescent="0.25">
      <c r="B72" s="59" t="s">
        <v>35</v>
      </c>
      <c r="C72" s="59" t="s">
        <v>250</v>
      </c>
      <c r="D72" s="59" t="s">
        <v>251</v>
      </c>
      <c r="E72" s="75" t="s">
        <v>265</v>
      </c>
      <c r="F72" s="59">
        <v>5</v>
      </c>
      <c r="G72" s="59">
        <v>0</v>
      </c>
      <c r="H72" s="94">
        <v>0</v>
      </c>
      <c r="I72" s="44" t="s">
        <v>145</v>
      </c>
    </row>
    <row r="73" spans="1:12" s="44" customFormat="1" x14ac:dyDescent="0.25">
      <c r="B73" s="59" t="s">
        <v>252</v>
      </c>
      <c r="C73" s="59" t="s">
        <v>132</v>
      </c>
      <c r="D73" s="59" t="s">
        <v>253</v>
      </c>
      <c r="E73" s="75" t="s">
        <v>264</v>
      </c>
      <c r="F73" s="59">
        <v>5</v>
      </c>
      <c r="G73" s="59">
        <v>470</v>
      </c>
      <c r="H73" s="94">
        <v>2350</v>
      </c>
    </row>
    <row r="74" spans="1:12" s="44" customFormat="1" x14ac:dyDescent="0.25">
      <c r="B74" s="59" t="s">
        <v>254</v>
      </c>
      <c r="C74" s="59" t="s">
        <v>137</v>
      </c>
      <c r="D74" s="59" t="s">
        <v>255</v>
      </c>
      <c r="E74" s="75" t="s">
        <v>266</v>
      </c>
      <c r="F74" s="59">
        <v>5</v>
      </c>
      <c r="G74" s="59">
        <v>470</v>
      </c>
      <c r="H74" s="94">
        <v>2350</v>
      </c>
    </row>
    <row r="75" spans="1:12" s="44" customFormat="1" x14ac:dyDescent="0.25">
      <c r="B75" s="59" t="s">
        <v>256</v>
      </c>
      <c r="C75" s="59" t="s">
        <v>257</v>
      </c>
      <c r="D75" s="59" t="s">
        <v>258</v>
      </c>
      <c r="E75" s="75" t="s">
        <v>265</v>
      </c>
      <c r="F75" s="59">
        <v>5</v>
      </c>
      <c r="G75" s="59">
        <v>470</v>
      </c>
      <c r="H75" s="94">
        <v>2350</v>
      </c>
    </row>
    <row r="76" spans="1:12" s="46" customFormat="1" x14ac:dyDescent="0.25">
      <c r="B76" s="8" t="s">
        <v>259</v>
      </c>
      <c r="C76" s="8" t="s">
        <v>54</v>
      </c>
      <c r="D76" s="8" t="s">
        <v>260</v>
      </c>
      <c r="E76" s="88" t="s">
        <v>91</v>
      </c>
      <c r="F76" s="59">
        <v>5</v>
      </c>
      <c r="G76" s="59">
        <v>470</v>
      </c>
      <c r="H76" s="94">
        <v>2350</v>
      </c>
    </row>
    <row r="77" spans="1:12" s="46" customFormat="1" x14ac:dyDescent="0.25">
      <c r="B77" s="8" t="s">
        <v>261</v>
      </c>
      <c r="C77" s="8" t="s">
        <v>193</v>
      </c>
      <c r="D77" s="8" t="s">
        <v>262</v>
      </c>
      <c r="E77" s="88" t="s">
        <v>91</v>
      </c>
      <c r="F77" s="59">
        <v>5</v>
      </c>
      <c r="G77" s="59">
        <v>470</v>
      </c>
      <c r="H77" s="94">
        <v>2350</v>
      </c>
    </row>
    <row r="78" spans="1:12" s="48" customFormat="1" x14ac:dyDescent="0.25">
      <c r="B78" s="47"/>
      <c r="C78" s="47"/>
    </row>
    <row r="80" spans="1:12" s="78" customFormat="1" x14ac:dyDescent="0.25">
      <c r="A80" s="90" t="s">
        <v>6</v>
      </c>
      <c r="B80" s="90"/>
      <c r="C80" s="90"/>
      <c r="D80" s="79"/>
      <c r="E80" s="91"/>
      <c r="F80" s="79"/>
      <c r="G80" s="79"/>
      <c r="H80" s="79"/>
      <c r="I80" s="79"/>
      <c r="J80" s="79"/>
      <c r="K80" s="79"/>
      <c r="L80" s="79"/>
    </row>
    <row r="81" spans="1:12" s="79" customFormat="1" ht="30" x14ac:dyDescent="0.25">
      <c r="B81" s="59" t="s">
        <v>267</v>
      </c>
      <c r="C81" s="59" t="s">
        <v>50</v>
      </c>
      <c r="D81" s="59" t="s">
        <v>268</v>
      </c>
      <c r="E81" s="75" t="s">
        <v>269</v>
      </c>
      <c r="F81" s="59">
        <v>5</v>
      </c>
      <c r="G81" s="59">
        <v>470</v>
      </c>
      <c r="H81" s="94">
        <v>2350</v>
      </c>
    </row>
    <row r="82" spans="1:12" s="78" customFormat="1" x14ac:dyDescent="0.25">
      <c r="A82" s="79"/>
      <c r="B82" s="90"/>
      <c r="C82" s="90"/>
      <c r="D82" s="79"/>
      <c r="E82" s="91"/>
      <c r="F82" s="79"/>
      <c r="G82" s="79"/>
      <c r="H82" s="79"/>
      <c r="I82" s="79"/>
      <c r="J82" s="79"/>
      <c r="K82" s="79"/>
      <c r="L82" s="79"/>
    </row>
    <row r="83" spans="1:12" s="51" customFormat="1" x14ac:dyDescent="0.25">
      <c r="A83" s="50"/>
      <c r="B83" s="49"/>
      <c r="C83" s="49"/>
      <c r="D83" s="50"/>
      <c r="E83" s="50"/>
      <c r="F83" s="50"/>
      <c r="G83" s="50"/>
      <c r="H83" s="50"/>
      <c r="I83" s="50"/>
      <c r="J83" s="50"/>
      <c r="K83" s="50"/>
      <c r="L83" s="50"/>
    </row>
    <row r="88" spans="1:12" x14ac:dyDescent="0.25">
      <c r="F88" s="8">
        <f>SUM(F5:F87)</f>
        <v>255</v>
      </c>
      <c r="H88" s="8">
        <f>SUM(H5:H87)</f>
        <v>109450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2"/>
  <sheetViews>
    <sheetView tabSelected="1" workbookViewId="0">
      <selection activeCell="O9" sqref="O9"/>
    </sheetView>
  </sheetViews>
  <sheetFormatPr defaultRowHeight="18.75" x14ac:dyDescent="0.3"/>
  <cols>
    <col min="1" max="1" width="19.42578125" customWidth="1"/>
    <col min="2" max="2" width="17.28515625" customWidth="1"/>
    <col min="3" max="3" width="16.140625" customWidth="1"/>
    <col min="4" max="4" width="12.140625" customWidth="1"/>
    <col min="5" max="9" width="9.140625" hidden="1" customWidth="1"/>
    <col min="10" max="10" width="32" style="53" customWidth="1"/>
    <col min="11" max="11" width="16.85546875" style="53" customWidth="1"/>
    <col min="14" max="14" width="16.140625" style="68" customWidth="1"/>
  </cols>
  <sheetData>
    <row r="1" spans="1:18" s="1" customFormat="1" ht="23.25" x14ac:dyDescent="0.35">
      <c r="B1" s="2" t="s">
        <v>270</v>
      </c>
      <c r="J1" s="60"/>
      <c r="K1" s="60"/>
      <c r="N1" s="68"/>
    </row>
    <row r="3" spans="1:18" ht="56.25" x14ac:dyDescent="0.3">
      <c r="A3" s="60" t="s">
        <v>17</v>
      </c>
      <c r="B3" s="60" t="s">
        <v>15</v>
      </c>
      <c r="C3" s="60" t="s">
        <v>16</v>
      </c>
      <c r="D3" s="60" t="s">
        <v>24</v>
      </c>
      <c r="E3" s="60" t="s">
        <v>25</v>
      </c>
      <c r="F3" s="60" t="s">
        <v>26</v>
      </c>
      <c r="G3" s="60" t="s">
        <v>27</v>
      </c>
      <c r="H3" s="60" t="s">
        <v>28</v>
      </c>
      <c r="I3" s="60" t="s">
        <v>29</v>
      </c>
      <c r="J3" s="60" t="s">
        <v>30</v>
      </c>
      <c r="K3" s="60" t="s">
        <v>32</v>
      </c>
      <c r="L3" s="60" t="s">
        <v>33</v>
      </c>
      <c r="M3" s="60" t="s">
        <v>34</v>
      </c>
      <c r="N3" s="69" t="s">
        <v>397</v>
      </c>
    </row>
    <row r="4" spans="1:18" s="11" customFormat="1" ht="15" x14ac:dyDescent="0.25">
      <c r="A4" s="11" t="s">
        <v>4</v>
      </c>
      <c r="B4" s="59" t="s">
        <v>390</v>
      </c>
      <c r="C4" s="59" t="s">
        <v>391</v>
      </c>
      <c r="D4" s="59" t="s">
        <v>392</v>
      </c>
      <c r="J4" s="87" t="s">
        <v>395</v>
      </c>
      <c r="K4" s="87" t="s">
        <v>396</v>
      </c>
      <c r="L4" s="11">
        <v>6</v>
      </c>
      <c r="M4" s="11">
        <v>520</v>
      </c>
      <c r="N4" s="11">
        <v>3120</v>
      </c>
    </row>
    <row r="5" spans="1:18" s="11" customFormat="1" ht="15" x14ac:dyDescent="0.25">
      <c r="A5" s="11" t="s">
        <v>4</v>
      </c>
      <c r="B5" s="59" t="s">
        <v>98</v>
      </c>
      <c r="C5" s="59" t="s">
        <v>393</v>
      </c>
      <c r="D5" s="59" t="s">
        <v>394</v>
      </c>
      <c r="J5" s="87" t="s">
        <v>395</v>
      </c>
      <c r="K5" s="87" t="s">
        <v>396</v>
      </c>
      <c r="L5" s="11">
        <v>3</v>
      </c>
      <c r="M5" s="11">
        <v>520</v>
      </c>
      <c r="N5" s="11">
        <v>1560</v>
      </c>
    </row>
    <row r="6" spans="1:18" s="67" customFormat="1" ht="15" x14ac:dyDescent="0.25">
      <c r="A6" s="67" t="s">
        <v>5</v>
      </c>
      <c r="B6" s="67" t="s">
        <v>98</v>
      </c>
      <c r="C6" s="67" t="s">
        <v>417</v>
      </c>
      <c r="D6" s="92" t="s">
        <v>416</v>
      </c>
      <c r="J6" s="65" t="s">
        <v>395</v>
      </c>
      <c r="K6" s="65" t="s">
        <v>396</v>
      </c>
      <c r="L6" s="67">
        <v>6</v>
      </c>
      <c r="M6" s="67">
        <v>520</v>
      </c>
      <c r="N6" s="11">
        <v>3120</v>
      </c>
    </row>
    <row r="7" spans="1:18" s="67" customFormat="1" ht="15" x14ac:dyDescent="0.25">
      <c r="A7" s="67" t="s">
        <v>3</v>
      </c>
      <c r="B7" s="67" t="s">
        <v>418</v>
      </c>
      <c r="C7" s="67" t="s">
        <v>419</v>
      </c>
      <c r="D7" t="s">
        <v>420</v>
      </c>
      <c r="J7" s="67" t="s">
        <v>421</v>
      </c>
      <c r="K7" s="65" t="s">
        <v>422</v>
      </c>
      <c r="L7" s="67">
        <v>9</v>
      </c>
      <c r="M7" s="67">
        <v>620</v>
      </c>
      <c r="N7" s="11">
        <v>5580</v>
      </c>
    </row>
    <row r="8" spans="1:18" s="67" customFormat="1" ht="15" x14ac:dyDescent="0.25">
      <c r="A8" s="67" t="s">
        <v>0</v>
      </c>
      <c r="B8" s="67" t="s">
        <v>93</v>
      </c>
      <c r="C8" s="67" t="s">
        <v>429</v>
      </c>
      <c r="D8" t="s">
        <v>430</v>
      </c>
      <c r="J8" s="67" t="s">
        <v>431</v>
      </c>
      <c r="K8" s="65" t="s">
        <v>432</v>
      </c>
      <c r="L8" s="11">
        <v>5</v>
      </c>
      <c r="M8" s="67">
        <v>570</v>
      </c>
      <c r="N8" s="11">
        <v>2850</v>
      </c>
    </row>
    <row r="9" spans="1:18" s="67" customFormat="1" ht="15" x14ac:dyDescent="0.25">
      <c r="A9" s="67" t="s">
        <v>4</v>
      </c>
      <c r="B9" s="67" t="s">
        <v>433</v>
      </c>
      <c r="C9" s="67" t="s">
        <v>150</v>
      </c>
      <c r="D9" s="123" t="s">
        <v>434</v>
      </c>
      <c r="J9" s="87" t="s">
        <v>435</v>
      </c>
      <c r="K9" s="87" t="s">
        <v>436</v>
      </c>
      <c r="L9" s="67">
        <v>7</v>
      </c>
      <c r="M9" s="67">
        <v>570</v>
      </c>
      <c r="N9" s="11">
        <v>3990</v>
      </c>
    </row>
    <row r="10" spans="1:18" s="67" customFormat="1" x14ac:dyDescent="0.3">
      <c r="J10" s="65"/>
      <c r="K10" s="65"/>
      <c r="N10" s="118"/>
    </row>
    <row r="11" spans="1:18" s="67" customFormat="1" x14ac:dyDescent="0.3">
      <c r="J11" s="65"/>
      <c r="K11" s="65"/>
      <c r="N11" s="118"/>
    </row>
    <row r="12" spans="1:18" s="67" customFormat="1" x14ac:dyDescent="0.3">
      <c r="B12" s="11"/>
      <c r="C12" s="11"/>
      <c r="J12" s="64"/>
      <c r="K12" s="64"/>
      <c r="N12" s="118"/>
      <c r="P12" s="11"/>
      <c r="Q12" s="11"/>
      <c r="R12" s="11"/>
    </row>
    <row r="13" spans="1:18" s="67" customFormat="1" x14ac:dyDescent="0.3">
      <c r="A13" s="11"/>
      <c r="B13" s="11"/>
      <c r="C13" s="11"/>
      <c r="J13" s="65"/>
      <c r="K13" s="65"/>
      <c r="N13" s="118"/>
      <c r="P13" s="11"/>
      <c r="Q13" s="118"/>
      <c r="R13" s="11"/>
    </row>
    <row r="14" spans="1:18" s="67" customFormat="1" x14ac:dyDescent="0.3">
      <c r="A14" s="11"/>
      <c r="B14" s="11"/>
      <c r="C14" s="11"/>
      <c r="J14" s="65"/>
      <c r="K14" s="65"/>
      <c r="N14" s="118"/>
      <c r="P14" s="11"/>
      <c r="Q14" s="118"/>
      <c r="R14" s="11"/>
    </row>
    <row r="15" spans="1:18" s="67" customFormat="1" x14ac:dyDescent="0.3">
      <c r="A15" s="11"/>
      <c r="B15" s="76"/>
      <c r="C15" s="76"/>
      <c r="J15" s="65"/>
      <c r="K15" s="65"/>
      <c r="N15" s="66"/>
      <c r="P15" s="11"/>
      <c r="Q15" s="66"/>
      <c r="R15" s="11"/>
    </row>
    <row r="16" spans="1:18" s="67" customFormat="1" x14ac:dyDescent="0.3">
      <c r="A16" s="11"/>
      <c r="B16" s="77"/>
      <c r="C16" s="77"/>
      <c r="J16" s="65"/>
      <c r="K16" s="65"/>
      <c r="N16" s="66"/>
      <c r="P16" s="11"/>
      <c r="Q16" s="66"/>
      <c r="R16" s="11"/>
    </row>
    <row r="17" spans="1:18" s="67" customFormat="1" x14ac:dyDescent="0.3">
      <c r="A17" s="11"/>
      <c r="B17" s="77"/>
      <c r="C17" s="77"/>
      <c r="J17" s="65"/>
      <c r="K17" s="65"/>
      <c r="N17" s="66"/>
      <c r="P17" s="11"/>
      <c r="Q17" s="66"/>
      <c r="R17" s="11"/>
    </row>
    <row r="18" spans="1:18" s="67" customFormat="1" x14ac:dyDescent="0.3">
      <c r="A18" s="11"/>
      <c r="B18" s="77"/>
      <c r="C18" s="77"/>
      <c r="J18" s="65"/>
      <c r="K18" s="65"/>
      <c r="N18" s="66"/>
      <c r="P18" s="11"/>
      <c r="Q18" s="66"/>
      <c r="R18" s="11"/>
    </row>
    <row r="19" spans="1:18" s="67" customFormat="1" x14ac:dyDescent="0.3">
      <c r="A19" s="11"/>
      <c r="B19" s="76"/>
      <c r="C19" s="76"/>
      <c r="J19" s="65"/>
      <c r="K19" s="65"/>
      <c r="L19" s="11"/>
      <c r="M19" s="11"/>
      <c r="N19" s="66"/>
      <c r="P19" s="11"/>
      <c r="Q19" s="66"/>
      <c r="R19" s="11"/>
    </row>
    <row r="20" spans="1:18" s="67" customFormat="1" x14ac:dyDescent="0.3">
      <c r="A20" s="11"/>
      <c r="B20" s="76"/>
      <c r="C20" s="76"/>
      <c r="J20" s="65"/>
      <c r="K20" s="65"/>
      <c r="L20" s="11">
        <f>SUM(L4:L19)</f>
        <v>36</v>
      </c>
      <c r="M20" s="11"/>
      <c r="N20" s="66">
        <f>SUM(N4:N19)</f>
        <v>20220</v>
      </c>
      <c r="P20" s="11"/>
      <c r="Q20" s="66"/>
      <c r="R20" s="11"/>
    </row>
    <row r="21" spans="1:18" s="67" customFormat="1" x14ac:dyDescent="0.3">
      <c r="J21" s="65"/>
      <c r="K21" s="65"/>
      <c r="N21" s="66"/>
      <c r="P21" s="11"/>
      <c r="Q21" s="66"/>
      <c r="R21" s="11"/>
    </row>
    <row r="22" spans="1:18" s="4" customFormat="1" x14ac:dyDescent="0.3">
      <c r="J22" s="63"/>
      <c r="K22" s="63"/>
      <c r="N22" s="58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topLeftCell="A70" workbookViewId="0">
      <selection activeCell="J98" sqref="J98"/>
    </sheetView>
  </sheetViews>
  <sheetFormatPr defaultRowHeight="15" x14ac:dyDescent="0.25"/>
  <cols>
    <col min="1" max="1" width="13.5703125" style="6" customWidth="1"/>
    <col min="2" max="2" width="12.85546875" style="6" customWidth="1"/>
    <col min="3" max="3" width="7.28515625" style="6" customWidth="1"/>
    <col min="4" max="4" width="34.85546875" style="6" customWidth="1"/>
    <col min="5" max="8" width="9.140625" style="6"/>
    <col min="12" max="12" width="22.42578125" customWidth="1"/>
  </cols>
  <sheetData>
    <row r="1" spans="1:11" s="2" customFormat="1" ht="23.25" x14ac:dyDescent="0.35">
      <c r="A1" s="5"/>
      <c r="B1" s="5" t="s">
        <v>296</v>
      </c>
      <c r="C1" s="5"/>
      <c r="D1" s="5"/>
      <c r="E1" s="5"/>
      <c r="F1" s="5"/>
      <c r="G1" s="5"/>
      <c r="H1" s="5"/>
    </row>
    <row r="2" spans="1:11" ht="60.75" customHeight="1" x14ac:dyDescent="0.25">
      <c r="A2" s="95" t="s">
        <v>15</v>
      </c>
      <c r="B2" s="95" t="s">
        <v>16</v>
      </c>
      <c r="C2" s="96" t="s">
        <v>17</v>
      </c>
      <c r="D2" s="96" t="s">
        <v>18</v>
      </c>
      <c r="E2" s="96" t="s">
        <v>19</v>
      </c>
      <c r="F2" s="96" t="s">
        <v>297</v>
      </c>
      <c r="G2" s="96" t="s">
        <v>298</v>
      </c>
      <c r="H2" s="96" t="s">
        <v>20</v>
      </c>
      <c r="I2" s="96" t="s">
        <v>21</v>
      </c>
      <c r="J2" s="96" t="s">
        <v>299</v>
      </c>
      <c r="K2" s="97" t="s">
        <v>300</v>
      </c>
    </row>
    <row r="3" spans="1:11" x14ac:dyDescent="0.25">
      <c r="A3" s="98" t="s">
        <v>116</v>
      </c>
      <c r="B3" s="98" t="s">
        <v>100</v>
      </c>
      <c r="C3" s="96" t="s">
        <v>5</v>
      </c>
      <c r="D3" s="99" t="s">
        <v>301</v>
      </c>
      <c r="E3" s="100">
        <v>4</v>
      </c>
      <c r="F3" s="100">
        <v>885.85</v>
      </c>
      <c r="G3" s="100">
        <v>140</v>
      </c>
      <c r="H3" s="101">
        <v>560</v>
      </c>
      <c r="I3" s="101">
        <v>275</v>
      </c>
      <c r="J3" s="101">
        <v>835</v>
      </c>
      <c r="K3" s="100"/>
    </row>
    <row r="4" spans="1:11" ht="24.75" x14ac:dyDescent="0.25">
      <c r="A4" s="98" t="s">
        <v>119</v>
      </c>
      <c r="B4" s="98" t="s">
        <v>120</v>
      </c>
      <c r="C4" s="96" t="s">
        <v>5</v>
      </c>
      <c r="D4" s="99" t="s">
        <v>302</v>
      </c>
      <c r="E4" s="100">
        <v>4</v>
      </c>
      <c r="F4" s="100">
        <v>885.85</v>
      </c>
      <c r="G4" s="100">
        <v>140</v>
      </c>
      <c r="H4" s="101">
        <v>560</v>
      </c>
      <c r="I4" s="101">
        <v>275</v>
      </c>
      <c r="J4" s="101">
        <v>835</v>
      </c>
      <c r="K4" s="100"/>
    </row>
    <row r="5" spans="1:11" x14ac:dyDescent="0.25">
      <c r="A5" s="98" t="s">
        <v>115</v>
      </c>
      <c r="B5" s="98" t="s">
        <v>303</v>
      </c>
      <c r="C5" s="96" t="s">
        <v>5</v>
      </c>
      <c r="D5" s="99" t="s">
        <v>304</v>
      </c>
      <c r="E5" s="100">
        <v>4</v>
      </c>
      <c r="F5" s="100">
        <v>885.85</v>
      </c>
      <c r="G5" s="100">
        <v>140</v>
      </c>
      <c r="H5" s="101">
        <v>560</v>
      </c>
      <c r="I5" s="101">
        <v>275</v>
      </c>
      <c r="J5" s="101">
        <v>835</v>
      </c>
      <c r="K5" s="100"/>
    </row>
    <row r="6" spans="1:11" x14ac:dyDescent="0.25">
      <c r="A6" s="98" t="s">
        <v>305</v>
      </c>
      <c r="B6" s="98" t="s">
        <v>47</v>
      </c>
      <c r="C6" s="96" t="s">
        <v>5</v>
      </c>
      <c r="D6" s="99" t="s">
        <v>306</v>
      </c>
      <c r="E6" s="100">
        <v>4</v>
      </c>
      <c r="F6" s="100">
        <v>1019.44</v>
      </c>
      <c r="G6" s="100">
        <v>110</v>
      </c>
      <c r="H6" s="101">
        <v>440</v>
      </c>
      <c r="I6" s="101">
        <v>275</v>
      </c>
      <c r="J6" s="101">
        <v>715</v>
      </c>
      <c r="K6" s="100"/>
    </row>
    <row r="7" spans="1:11" ht="24.75" x14ac:dyDescent="0.25">
      <c r="A7" s="98" t="s">
        <v>307</v>
      </c>
      <c r="B7" s="98" t="s">
        <v>98</v>
      </c>
      <c r="C7" s="96" t="s">
        <v>5</v>
      </c>
      <c r="D7" s="99" t="s">
        <v>308</v>
      </c>
      <c r="E7" s="100">
        <v>4</v>
      </c>
      <c r="F7" s="100">
        <v>1047.93</v>
      </c>
      <c r="G7" s="100">
        <v>140</v>
      </c>
      <c r="H7" s="101">
        <v>560</v>
      </c>
      <c r="I7" s="101">
        <v>275</v>
      </c>
      <c r="J7" s="101">
        <v>835</v>
      </c>
      <c r="K7" s="100"/>
    </row>
    <row r="8" spans="1:11" ht="24.75" x14ac:dyDescent="0.25">
      <c r="A8" s="98" t="s">
        <v>309</v>
      </c>
      <c r="B8" s="98" t="s">
        <v>310</v>
      </c>
      <c r="C8" s="96" t="s">
        <v>5</v>
      </c>
      <c r="D8" s="99" t="s">
        <v>311</v>
      </c>
      <c r="E8" s="100">
        <v>4</v>
      </c>
      <c r="F8" s="100">
        <v>1047.93</v>
      </c>
      <c r="G8" s="100">
        <v>140</v>
      </c>
      <c r="H8" s="101">
        <v>560</v>
      </c>
      <c r="I8" s="101">
        <v>275</v>
      </c>
      <c r="J8" s="101">
        <v>835</v>
      </c>
      <c r="K8" s="100"/>
    </row>
    <row r="9" spans="1:11" x14ac:dyDescent="0.25">
      <c r="A9" s="98" t="s">
        <v>117</v>
      </c>
      <c r="B9" s="98" t="s">
        <v>47</v>
      </c>
      <c r="C9" s="96" t="s">
        <v>5</v>
      </c>
      <c r="D9" s="99" t="s">
        <v>308</v>
      </c>
      <c r="E9" s="100">
        <v>4</v>
      </c>
      <c r="F9" s="100">
        <v>1047.93</v>
      </c>
      <c r="G9" s="100">
        <v>140</v>
      </c>
      <c r="H9" s="101">
        <v>560</v>
      </c>
      <c r="I9" s="101">
        <v>275</v>
      </c>
      <c r="J9" s="101">
        <v>835</v>
      </c>
      <c r="K9" s="100"/>
    </row>
    <row r="10" spans="1:11" ht="24.75" x14ac:dyDescent="0.25">
      <c r="A10" s="98" t="s">
        <v>113</v>
      </c>
      <c r="B10" s="98" t="s">
        <v>111</v>
      </c>
      <c r="C10" s="96" t="s">
        <v>5</v>
      </c>
      <c r="D10" s="99" t="s">
        <v>312</v>
      </c>
      <c r="E10" s="100">
        <v>4</v>
      </c>
      <c r="F10" s="100">
        <v>842.65</v>
      </c>
      <c r="G10" s="100">
        <v>140</v>
      </c>
      <c r="H10" s="101">
        <v>560</v>
      </c>
      <c r="I10" s="101">
        <v>275</v>
      </c>
      <c r="J10" s="101">
        <v>835</v>
      </c>
      <c r="K10" s="100"/>
    </row>
    <row r="11" spans="1:11" ht="24.75" x14ac:dyDescent="0.25">
      <c r="A11" s="98" t="s">
        <v>114</v>
      </c>
      <c r="B11" s="98" t="s">
        <v>37</v>
      </c>
      <c r="C11" s="96" t="s">
        <v>5</v>
      </c>
      <c r="D11" s="99" t="s">
        <v>121</v>
      </c>
      <c r="E11" s="102">
        <v>4</v>
      </c>
      <c r="F11" s="100">
        <v>258.56</v>
      </c>
      <c r="G11" s="100">
        <v>110</v>
      </c>
      <c r="H11" s="101">
        <v>440</v>
      </c>
      <c r="I11" s="101">
        <v>180</v>
      </c>
      <c r="J11" s="101">
        <v>620</v>
      </c>
      <c r="K11" s="100"/>
    </row>
    <row r="12" spans="1:11" ht="24.75" x14ac:dyDescent="0.25">
      <c r="A12" s="98" t="s">
        <v>118</v>
      </c>
      <c r="B12" s="98" t="s">
        <v>65</v>
      </c>
      <c r="C12" s="96" t="s">
        <v>5</v>
      </c>
      <c r="D12" s="99" t="s">
        <v>121</v>
      </c>
      <c r="E12" s="102">
        <v>4</v>
      </c>
      <c r="F12" s="100">
        <v>258.56</v>
      </c>
      <c r="G12" s="100">
        <v>110</v>
      </c>
      <c r="H12" s="101">
        <v>440</v>
      </c>
      <c r="I12" s="101">
        <v>180</v>
      </c>
      <c r="J12" s="101">
        <v>620</v>
      </c>
      <c r="K12" s="100"/>
    </row>
    <row r="13" spans="1:11" x14ac:dyDescent="0.25">
      <c r="A13" s="98" t="s">
        <v>113</v>
      </c>
      <c r="B13" s="98" t="s">
        <v>55</v>
      </c>
      <c r="C13" s="96" t="s">
        <v>5</v>
      </c>
      <c r="D13" s="99" t="s">
        <v>105</v>
      </c>
      <c r="E13" s="100">
        <v>4</v>
      </c>
      <c r="F13" s="100">
        <v>143.66999999999999</v>
      </c>
      <c r="G13" s="100">
        <v>110</v>
      </c>
      <c r="H13" s="101">
        <v>440</v>
      </c>
      <c r="I13" s="101">
        <v>180</v>
      </c>
      <c r="J13" s="101">
        <v>620</v>
      </c>
      <c r="K13" s="100"/>
    </row>
    <row r="14" spans="1:11" x14ac:dyDescent="0.25">
      <c r="A14" s="98" t="s">
        <v>112</v>
      </c>
      <c r="B14" s="98" t="s">
        <v>55</v>
      </c>
      <c r="C14" s="96" t="s">
        <v>5</v>
      </c>
      <c r="D14" s="99" t="s">
        <v>105</v>
      </c>
      <c r="E14" s="100">
        <v>4</v>
      </c>
      <c r="F14" s="100">
        <v>143.66999999999999</v>
      </c>
      <c r="G14" s="100">
        <v>110</v>
      </c>
      <c r="H14" s="101">
        <v>440</v>
      </c>
      <c r="I14" s="101">
        <v>180</v>
      </c>
      <c r="J14" s="101">
        <v>620</v>
      </c>
      <c r="K14" s="100"/>
    </row>
    <row r="15" spans="1:11" x14ac:dyDescent="0.25">
      <c r="A15" s="98"/>
      <c r="B15" s="98"/>
      <c r="C15" s="96"/>
      <c r="D15" s="99"/>
      <c r="E15" s="100"/>
      <c r="F15" s="100"/>
      <c r="G15" s="100"/>
      <c r="H15" s="100"/>
      <c r="I15" s="100"/>
      <c r="J15" s="100"/>
      <c r="K15" s="100"/>
    </row>
    <row r="16" spans="1:11" ht="24.75" x14ac:dyDescent="0.25">
      <c r="A16" s="98" t="s">
        <v>313</v>
      </c>
      <c r="B16" s="98" t="s">
        <v>55</v>
      </c>
      <c r="C16" s="96" t="s">
        <v>6</v>
      </c>
      <c r="D16" s="99" t="s">
        <v>288</v>
      </c>
      <c r="E16" s="100">
        <v>4</v>
      </c>
      <c r="F16" s="100">
        <v>757.75</v>
      </c>
      <c r="G16" s="100">
        <v>140</v>
      </c>
      <c r="H16" s="101">
        <v>560</v>
      </c>
      <c r="I16" s="101">
        <v>275</v>
      </c>
      <c r="J16" s="101">
        <v>835</v>
      </c>
      <c r="K16" s="100"/>
    </row>
    <row r="17" spans="1:11" x14ac:dyDescent="0.25">
      <c r="A17" s="98" t="s">
        <v>122</v>
      </c>
      <c r="B17" s="98" t="s">
        <v>63</v>
      </c>
      <c r="C17" s="96" t="s">
        <v>6</v>
      </c>
      <c r="D17" s="99" t="s">
        <v>314</v>
      </c>
      <c r="E17" s="100">
        <v>4</v>
      </c>
      <c r="F17" s="100">
        <v>143.94999999999999</v>
      </c>
      <c r="G17" s="100">
        <v>110</v>
      </c>
      <c r="H17" s="101">
        <v>440</v>
      </c>
      <c r="I17" s="101">
        <v>180</v>
      </c>
      <c r="J17" s="101">
        <v>620</v>
      </c>
      <c r="K17" s="100"/>
    </row>
    <row r="18" spans="1:11" x14ac:dyDescent="0.25">
      <c r="A18" s="98"/>
      <c r="B18" s="98"/>
      <c r="C18" s="96"/>
      <c r="D18" s="99"/>
      <c r="E18" s="100"/>
      <c r="F18" s="100"/>
      <c r="G18" s="100"/>
      <c r="H18" s="101"/>
      <c r="I18" s="101"/>
      <c r="J18" s="101"/>
      <c r="K18" s="100"/>
    </row>
    <row r="19" spans="1:11" ht="24.75" x14ac:dyDescent="0.25">
      <c r="A19" s="98" t="s">
        <v>315</v>
      </c>
      <c r="B19" s="98" t="s">
        <v>242</v>
      </c>
      <c r="C19" s="96" t="s">
        <v>4</v>
      </c>
      <c r="D19" s="99" t="s">
        <v>316</v>
      </c>
      <c r="E19" s="100">
        <v>4</v>
      </c>
      <c r="F19" s="100">
        <v>957.19</v>
      </c>
      <c r="G19" s="100">
        <v>140</v>
      </c>
      <c r="H19" s="101">
        <v>560</v>
      </c>
      <c r="I19" s="101">
        <v>275</v>
      </c>
      <c r="J19" s="101">
        <v>835</v>
      </c>
      <c r="K19" s="100"/>
    </row>
    <row r="20" spans="1:11" x14ac:dyDescent="0.25">
      <c r="A20" s="98" t="s">
        <v>317</v>
      </c>
      <c r="B20" s="98" t="s">
        <v>318</v>
      </c>
      <c r="C20" s="96" t="s">
        <v>4</v>
      </c>
      <c r="D20" s="99" t="s">
        <v>319</v>
      </c>
      <c r="E20" s="100">
        <v>4</v>
      </c>
      <c r="F20" s="100">
        <v>416.09</v>
      </c>
      <c r="G20" s="100">
        <v>140</v>
      </c>
      <c r="H20" s="101">
        <v>560</v>
      </c>
      <c r="I20" s="101">
        <v>180</v>
      </c>
      <c r="J20" s="101">
        <v>740</v>
      </c>
      <c r="K20" s="100"/>
    </row>
    <row r="21" spans="1:11" x14ac:dyDescent="0.25">
      <c r="A21" s="98" t="s">
        <v>95</v>
      </c>
      <c r="B21" s="98" t="s">
        <v>96</v>
      </c>
      <c r="C21" s="96" t="s">
        <v>4</v>
      </c>
      <c r="D21" s="99" t="s">
        <v>103</v>
      </c>
      <c r="E21" s="100">
        <v>4</v>
      </c>
      <c r="F21" s="100">
        <v>429.2</v>
      </c>
      <c r="G21" s="100">
        <v>110</v>
      </c>
      <c r="H21" s="101">
        <v>440</v>
      </c>
      <c r="I21" s="101">
        <v>180</v>
      </c>
      <c r="J21" s="101">
        <v>620</v>
      </c>
      <c r="K21" s="100"/>
    </row>
    <row r="22" spans="1:11" x14ac:dyDescent="0.25">
      <c r="A22" s="98" t="s">
        <v>273</v>
      </c>
      <c r="B22" s="98" t="s">
        <v>63</v>
      </c>
      <c r="C22" s="96" t="s">
        <v>4</v>
      </c>
      <c r="D22" s="99" t="s">
        <v>320</v>
      </c>
      <c r="E22" s="100">
        <v>4</v>
      </c>
      <c r="F22" s="100">
        <v>265.57</v>
      </c>
      <c r="G22" s="100">
        <v>110</v>
      </c>
      <c r="H22" s="101">
        <v>440</v>
      </c>
      <c r="I22" s="101">
        <v>180</v>
      </c>
      <c r="J22" s="101">
        <v>620</v>
      </c>
      <c r="K22" s="101"/>
    </row>
    <row r="23" spans="1:11" ht="24.75" x14ac:dyDescent="0.25">
      <c r="A23" s="98" t="s">
        <v>93</v>
      </c>
      <c r="B23" s="98" t="s">
        <v>94</v>
      </c>
      <c r="C23" s="96" t="s">
        <v>4</v>
      </c>
      <c r="D23" s="99" t="s">
        <v>321</v>
      </c>
      <c r="E23" s="100">
        <v>4</v>
      </c>
      <c r="F23" s="100">
        <v>258.56</v>
      </c>
      <c r="G23" s="100">
        <v>110</v>
      </c>
      <c r="H23" s="101">
        <v>440</v>
      </c>
      <c r="I23" s="101">
        <v>180</v>
      </c>
      <c r="J23" s="101">
        <v>620</v>
      </c>
      <c r="K23" s="100"/>
    </row>
    <row r="24" spans="1:11" x14ac:dyDescent="0.25">
      <c r="A24" s="98" t="s">
        <v>322</v>
      </c>
      <c r="B24" s="98" t="s">
        <v>323</v>
      </c>
      <c r="C24" s="96" t="s">
        <v>4</v>
      </c>
      <c r="D24" s="99" t="s">
        <v>324</v>
      </c>
      <c r="E24" s="100">
        <v>4</v>
      </c>
      <c r="F24" s="100">
        <v>879.18</v>
      </c>
      <c r="G24" s="100">
        <v>140</v>
      </c>
      <c r="H24" s="101">
        <v>560</v>
      </c>
      <c r="I24" s="101">
        <v>275</v>
      </c>
      <c r="J24" s="101">
        <v>835</v>
      </c>
      <c r="K24" s="100"/>
    </row>
    <row r="25" spans="1:11" ht="24.75" x14ac:dyDescent="0.25">
      <c r="A25" s="98" t="s">
        <v>97</v>
      </c>
      <c r="B25" s="98" t="s">
        <v>98</v>
      </c>
      <c r="C25" s="96" t="s">
        <v>4</v>
      </c>
      <c r="D25" s="99" t="s">
        <v>325</v>
      </c>
      <c r="E25" s="100">
        <v>4</v>
      </c>
      <c r="F25" s="100">
        <v>207.54</v>
      </c>
      <c r="G25" s="100">
        <v>110</v>
      </c>
      <c r="H25" s="101">
        <v>440</v>
      </c>
      <c r="I25" s="101">
        <v>180</v>
      </c>
      <c r="J25" s="101">
        <v>620</v>
      </c>
      <c r="K25" s="100"/>
    </row>
    <row r="26" spans="1:11" x14ac:dyDescent="0.25">
      <c r="A26" s="98" t="s">
        <v>109</v>
      </c>
      <c r="B26" s="98" t="s">
        <v>50</v>
      </c>
      <c r="C26" s="96" t="s">
        <v>4</v>
      </c>
      <c r="D26" s="99" t="s">
        <v>326</v>
      </c>
      <c r="E26" s="100">
        <v>4</v>
      </c>
      <c r="F26" s="102">
        <v>947.41</v>
      </c>
      <c r="G26" s="100">
        <v>140</v>
      </c>
      <c r="H26" s="101">
        <v>560</v>
      </c>
      <c r="I26" s="101">
        <v>275</v>
      </c>
      <c r="J26" s="101">
        <v>835</v>
      </c>
      <c r="K26" s="100"/>
    </row>
    <row r="27" spans="1:11" x14ac:dyDescent="0.25">
      <c r="A27" s="98" t="s">
        <v>107</v>
      </c>
      <c r="B27" s="98" t="s">
        <v>108</v>
      </c>
      <c r="C27" s="96" t="s">
        <v>123</v>
      </c>
      <c r="D27" s="99" t="s">
        <v>327</v>
      </c>
      <c r="E27" s="100">
        <v>4</v>
      </c>
      <c r="F27" s="100">
        <v>416.09</v>
      </c>
      <c r="G27" s="100">
        <v>140</v>
      </c>
      <c r="H27" s="101">
        <v>560</v>
      </c>
      <c r="I27" s="101">
        <v>180</v>
      </c>
      <c r="J27" s="101">
        <v>740</v>
      </c>
      <c r="K27" s="100"/>
    </row>
    <row r="28" spans="1:11" x14ac:dyDescent="0.25">
      <c r="A28" s="98" t="s">
        <v>99</v>
      </c>
      <c r="B28" s="98" t="s">
        <v>100</v>
      </c>
      <c r="C28" s="96" t="s">
        <v>4</v>
      </c>
      <c r="D28" s="99" t="s">
        <v>328</v>
      </c>
      <c r="E28" s="100">
        <v>4</v>
      </c>
      <c r="F28" s="100">
        <v>143.66999999999999</v>
      </c>
      <c r="G28" s="100">
        <v>110</v>
      </c>
      <c r="H28" s="101">
        <v>440</v>
      </c>
      <c r="I28" s="101">
        <v>180</v>
      </c>
      <c r="J28" s="101">
        <v>620</v>
      </c>
      <c r="K28" s="100"/>
    </row>
    <row r="29" spans="1:11" x14ac:dyDescent="0.25">
      <c r="A29" s="98" t="s">
        <v>101</v>
      </c>
      <c r="B29" s="98" t="s">
        <v>102</v>
      </c>
      <c r="C29" s="96" t="s">
        <v>4</v>
      </c>
      <c r="D29" s="99" t="s">
        <v>239</v>
      </c>
      <c r="E29" s="100">
        <v>4</v>
      </c>
      <c r="F29" s="100">
        <v>352.53</v>
      </c>
      <c r="G29" s="100">
        <v>110</v>
      </c>
      <c r="H29" s="101">
        <v>440</v>
      </c>
      <c r="I29" s="101">
        <v>180</v>
      </c>
      <c r="J29" s="101">
        <v>620</v>
      </c>
      <c r="K29" s="100"/>
    </row>
    <row r="30" spans="1:11" x14ac:dyDescent="0.25">
      <c r="A30" s="98" t="s">
        <v>273</v>
      </c>
      <c r="B30" s="98" t="s">
        <v>63</v>
      </c>
      <c r="C30" s="96" t="s">
        <v>4</v>
      </c>
      <c r="D30" s="99" t="s">
        <v>287</v>
      </c>
      <c r="E30" s="100">
        <v>4</v>
      </c>
      <c r="F30" s="100">
        <v>847.07</v>
      </c>
      <c r="G30" s="100">
        <v>140</v>
      </c>
      <c r="H30" s="101">
        <v>560</v>
      </c>
      <c r="I30" s="101">
        <v>275</v>
      </c>
      <c r="J30" s="101">
        <v>835</v>
      </c>
      <c r="K30" s="100"/>
    </row>
    <row r="31" spans="1:11" ht="24.75" x14ac:dyDescent="0.25">
      <c r="A31" s="98" t="s">
        <v>93</v>
      </c>
      <c r="B31" s="98" t="s">
        <v>94</v>
      </c>
      <c r="C31" s="96" t="s">
        <v>4</v>
      </c>
      <c r="D31" s="99" t="s">
        <v>329</v>
      </c>
      <c r="E31" s="100">
        <v>4</v>
      </c>
      <c r="F31" s="100">
        <v>139.72</v>
      </c>
      <c r="G31" s="100">
        <v>110</v>
      </c>
      <c r="H31" s="101">
        <v>440</v>
      </c>
      <c r="I31" s="101">
        <v>180</v>
      </c>
      <c r="J31" s="101">
        <v>620</v>
      </c>
      <c r="K31" s="101"/>
    </row>
    <row r="32" spans="1:11" x14ac:dyDescent="0.25">
      <c r="A32" s="98" t="s">
        <v>107</v>
      </c>
      <c r="B32" s="98" t="s">
        <v>108</v>
      </c>
      <c r="C32" s="96" t="s">
        <v>4</v>
      </c>
      <c r="D32" s="99" t="s">
        <v>110</v>
      </c>
      <c r="E32" s="100">
        <v>4</v>
      </c>
      <c r="F32" s="100">
        <v>1501.9</v>
      </c>
      <c r="G32" s="100">
        <v>170</v>
      </c>
      <c r="H32" s="101">
        <v>680</v>
      </c>
      <c r="I32" s="101">
        <v>275</v>
      </c>
      <c r="J32" s="101">
        <v>955</v>
      </c>
      <c r="K32" s="101"/>
    </row>
    <row r="33" spans="1:12" ht="24.75" x14ac:dyDescent="0.25">
      <c r="A33" s="105" t="s">
        <v>99</v>
      </c>
      <c r="B33" s="105" t="s">
        <v>100</v>
      </c>
      <c r="C33" s="106" t="s">
        <v>4</v>
      </c>
      <c r="D33" s="107" t="s">
        <v>330</v>
      </c>
      <c r="E33" s="108">
        <v>4</v>
      </c>
      <c r="F33" s="108">
        <v>139.72</v>
      </c>
      <c r="G33" s="108">
        <v>110</v>
      </c>
      <c r="H33" s="108"/>
      <c r="I33" s="108"/>
      <c r="J33" s="108"/>
      <c r="K33" s="108">
        <v>620</v>
      </c>
      <c r="L33" t="s">
        <v>387</v>
      </c>
    </row>
    <row r="34" spans="1:12" x14ac:dyDescent="0.25">
      <c r="A34" s="105" t="s">
        <v>322</v>
      </c>
      <c r="B34" s="105" t="s">
        <v>323</v>
      </c>
      <c r="C34" s="106" t="s">
        <v>4</v>
      </c>
      <c r="D34" s="107" t="s">
        <v>104</v>
      </c>
      <c r="E34" s="108">
        <v>4</v>
      </c>
      <c r="F34" s="108">
        <v>1019.44</v>
      </c>
      <c r="G34" s="108">
        <v>110</v>
      </c>
      <c r="H34" s="108"/>
      <c r="I34" s="108"/>
      <c r="J34" s="108"/>
      <c r="K34" s="108">
        <v>715</v>
      </c>
      <c r="L34" t="s">
        <v>387</v>
      </c>
    </row>
    <row r="35" spans="1:12" x14ac:dyDescent="0.25">
      <c r="A35" s="98"/>
      <c r="B35" s="98"/>
      <c r="C35" s="96"/>
      <c r="D35" s="99"/>
      <c r="E35" s="100"/>
      <c r="F35" s="100"/>
      <c r="G35" s="100"/>
      <c r="H35" s="100"/>
      <c r="I35" s="100"/>
      <c r="J35" s="100"/>
      <c r="K35" s="100"/>
    </row>
    <row r="36" spans="1:12" ht="24.75" x14ac:dyDescent="0.25">
      <c r="A36" s="98" t="s">
        <v>124</v>
      </c>
      <c r="B36" s="98" t="s">
        <v>88</v>
      </c>
      <c r="C36" s="96" t="s">
        <v>123</v>
      </c>
      <c r="D36" s="99" t="s">
        <v>331</v>
      </c>
      <c r="E36" s="100">
        <v>4</v>
      </c>
      <c r="F36" s="100">
        <v>467.56</v>
      </c>
      <c r="G36" s="100">
        <v>110</v>
      </c>
      <c r="H36" s="101">
        <v>440</v>
      </c>
      <c r="I36" s="101">
        <v>180</v>
      </c>
      <c r="J36" s="101">
        <v>620</v>
      </c>
      <c r="K36" s="100"/>
    </row>
    <row r="37" spans="1:12" ht="24.75" x14ac:dyDescent="0.25">
      <c r="A37" s="98" t="s">
        <v>332</v>
      </c>
      <c r="B37" s="98" t="s">
        <v>333</v>
      </c>
      <c r="C37" s="96" t="s">
        <v>123</v>
      </c>
      <c r="D37" s="99" t="s">
        <v>331</v>
      </c>
      <c r="E37" s="100">
        <v>4</v>
      </c>
      <c r="F37" s="100">
        <v>467.56</v>
      </c>
      <c r="G37" s="100">
        <v>110</v>
      </c>
      <c r="H37" s="101">
        <v>440</v>
      </c>
      <c r="I37" s="101">
        <v>180</v>
      </c>
      <c r="J37" s="101">
        <v>620</v>
      </c>
      <c r="K37" s="100"/>
    </row>
    <row r="38" spans="1:12" x14ac:dyDescent="0.25">
      <c r="A38" s="98"/>
      <c r="B38" s="98"/>
      <c r="C38" s="96"/>
      <c r="D38" s="99"/>
      <c r="E38" s="100"/>
      <c r="F38" s="100"/>
      <c r="G38" s="100"/>
      <c r="H38" s="100"/>
      <c r="I38" s="100"/>
      <c r="J38" s="100"/>
      <c r="K38" s="100"/>
    </row>
    <row r="39" spans="1:12" x14ac:dyDescent="0.25">
      <c r="A39" s="98" t="s">
        <v>334</v>
      </c>
      <c r="B39" s="98" t="s">
        <v>54</v>
      </c>
      <c r="C39" s="96" t="s">
        <v>0</v>
      </c>
      <c r="D39" s="99" t="s">
        <v>335</v>
      </c>
      <c r="E39" s="100">
        <v>4</v>
      </c>
      <c r="F39" s="100">
        <v>1515.62</v>
      </c>
      <c r="G39" s="100">
        <v>170</v>
      </c>
      <c r="H39" s="101">
        <v>680</v>
      </c>
      <c r="I39" s="101">
        <v>275</v>
      </c>
      <c r="J39" s="101">
        <v>955</v>
      </c>
      <c r="K39" s="101"/>
    </row>
    <row r="40" spans="1:12" ht="24.75" x14ac:dyDescent="0.25">
      <c r="A40" s="98" t="s">
        <v>336</v>
      </c>
      <c r="B40" s="98" t="s">
        <v>37</v>
      </c>
      <c r="C40" s="96" t="s">
        <v>0</v>
      </c>
      <c r="D40" s="99" t="s">
        <v>56</v>
      </c>
      <c r="E40" s="100">
        <v>4</v>
      </c>
      <c r="F40" s="100" t="s">
        <v>337</v>
      </c>
      <c r="G40" s="100">
        <v>110</v>
      </c>
      <c r="H40" s="101">
        <v>440</v>
      </c>
      <c r="I40" s="101">
        <v>180</v>
      </c>
      <c r="J40" s="101">
        <v>620</v>
      </c>
      <c r="K40" s="100"/>
    </row>
    <row r="41" spans="1:12" x14ac:dyDescent="0.25">
      <c r="A41" s="98" t="s">
        <v>51</v>
      </c>
      <c r="B41" s="98" t="s">
        <v>46</v>
      </c>
      <c r="C41" s="96" t="s">
        <v>0</v>
      </c>
      <c r="D41" s="99" t="s">
        <v>338</v>
      </c>
      <c r="E41" s="100">
        <v>4</v>
      </c>
      <c r="F41" s="100">
        <v>333</v>
      </c>
      <c r="G41" s="100">
        <v>110</v>
      </c>
      <c r="H41" s="101">
        <v>440</v>
      </c>
      <c r="I41" s="101">
        <v>180</v>
      </c>
      <c r="J41" s="101">
        <v>620</v>
      </c>
      <c r="K41" s="100"/>
    </row>
    <row r="42" spans="1:12" x14ac:dyDescent="0.25">
      <c r="A42" s="98" t="s">
        <v>42</v>
      </c>
      <c r="B42" s="98" t="s">
        <v>43</v>
      </c>
      <c r="C42" s="96" t="s">
        <v>0</v>
      </c>
      <c r="D42" s="99" t="s">
        <v>339</v>
      </c>
      <c r="E42" s="100">
        <v>4</v>
      </c>
      <c r="F42" s="100">
        <v>258.56</v>
      </c>
      <c r="G42" s="100">
        <v>110</v>
      </c>
      <c r="H42" s="101">
        <v>440</v>
      </c>
      <c r="I42" s="101">
        <v>180</v>
      </c>
      <c r="J42" s="101">
        <v>620</v>
      </c>
      <c r="K42" s="100"/>
    </row>
    <row r="43" spans="1:12" x14ac:dyDescent="0.25">
      <c r="A43" s="98" t="s">
        <v>40</v>
      </c>
      <c r="B43" s="98" t="s">
        <v>41</v>
      </c>
      <c r="C43" s="96" t="s">
        <v>0</v>
      </c>
      <c r="D43" s="99" t="s">
        <v>57</v>
      </c>
      <c r="E43" s="100">
        <v>4</v>
      </c>
      <c r="F43" s="100">
        <v>327.41000000000003</v>
      </c>
      <c r="G43" s="100">
        <v>140</v>
      </c>
      <c r="H43" s="101">
        <v>560</v>
      </c>
      <c r="I43" s="101">
        <v>180</v>
      </c>
      <c r="J43" s="101">
        <v>740</v>
      </c>
      <c r="K43" s="100"/>
    </row>
    <row r="44" spans="1:12" x14ac:dyDescent="0.25">
      <c r="A44" s="98" t="s">
        <v>35</v>
      </c>
      <c r="B44" s="98" t="s">
        <v>36</v>
      </c>
      <c r="C44" s="96" t="s">
        <v>0</v>
      </c>
      <c r="D44" s="99" t="s">
        <v>340</v>
      </c>
      <c r="E44" s="100">
        <v>4</v>
      </c>
      <c r="F44" s="100">
        <v>1561.33</v>
      </c>
      <c r="G44" s="100">
        <v>140</v>
      </c>
      <c r="H44" s="101">
        <v>560</v>
      </c>
      <c r="I44" s="101">
        <v>275</v>
      </c>
      <c r="J44" s="101">
        <v>835</v>
      </c>
      <c r="K44" s="100"/>
    </row>
    <row r="45" spans="1:12" x14ac:dyDescent="0.25">
      <c r="A45" s="98" t="s">
        <v>341</v>
      </c>
      <c r="B45" s="98" t="s">
        <v>342</v>
      </c>
      <c r="C45" s="96" t="s">
        <v>0</v>
      </c>
      <c r="D45" s="99" t="s">
        <v>343</v>
      </c>
      <c r="E45" s="100">
        <v>4</v>
      </c>
      <c r="F45" s="100">
        <v>887.59</v>
      </c>
      <c r="G45" s="100">
        <v>110</v>
      </c>
      <c r="H45" s="101">
        <v>440</v>
      </c>
      <c r="I45" s="101">
        <v>275</v>
      </c>
      <c r="J45" s="101">
        <v>715</v>
      </c>
      <c r="K45" s="100"/>
    </row>
    <row r="46" spans="1:12" x14ac:dyDescent="0.25">
      <c r="A46" s="98" t="s">
        <v>52</v>
      </c>
      <c r="B46" s="98" t="s">
        <v>53</v>
      </c>
      <c r="C46" s="96" t="s">
        <v>0</v>
      </c>
      <c r="D46" s="99" t="s">
        <v>344</v>
      </c>
      <c r="E46" s="100">
        <v>4</v>
      </c>
      <c r="F46" s="100">
        <v>1359.56</v>
      </c>
      <c r="G46" s="100">
        <v>140</v>
      </c>
      <c r="H46" s="101">
        <v>560</v>
      </c>
      <c r="I46" s="101">
        <v>275</v>
      </c>
      <c r="J46" s="101">
        <v>835</v>
      </c>
      <c r="K46" s="100"/>
    </row>
    <row r="47" spans="1:12" ht="24.75" x14ac:dyDescent="0.25">
      <c r="A47" s="98" t="s">
        <v>44</v>
      </c>
      <c r="B47" s="98" t="s">
        <v>45</v>
      </c>
      <c r="C47" s="96" t="s">
        <v>0</v>
      </c>
      <c r="D47" s="99" t="s">
        <v>345</v>
      </c>
      <c r="E47" s="100">
        <v>4</v>
      </c>
      <c r="F47" s="100">
        <v>1359.56</v>
      </c>
      <c r="G47" s="100">
        <v>140</v>
      </c>
      <c r="H47" s="101">
        <v>560</v>
      </c>
      <c r="I47" s="101">
        <v>275</v>
      </c>
      <c r="J47" s="101">
        <v>835</v>
      </c>
      <c r="K47" s="100"/>
    </row>
    <row r="48" spans="1:12" x14ac:dyDescent="0.25">
      <c r="A48" s="98" t="s">
        <v>38</v>
      </c>
      <c r="B48" s="98" t="s">
        <v>39</v>
      </c>
      <c r="C48" s="96" t="s">
        <v>0</v>
      </c>
      <c r="D48" s="99" t="s">
        <v>57</v>
      </c>
      <c r="E48" s="100">
        <v>4</v>
      </c>
      <c r="F48" s="100">
        <v>327.41000000000003</v>
      </c>
      <c r="G48" s="100">
        <v>140</v>
      </c>
      <c r="H48" s="101">
        <v>560</v>
      </c>
      <c r="I48" s="101">
        <v>180</v>
      </c>
      <c r="J48" s="101">
        <v>740</v>
      </c>
      <c r="K48" s="100"/>
    </row>
    <row r="49" spans="1:12" x14ac:dyDescent="0.25">
      <c r="A49" s="98" t="s">
        <v>346</v>
      </c>
      <c r="B49" s="98" t="s">
        <v>347</v>
      </c>
      <c r="C49" s="96" t="s">
        <v>0</v>
      </c>
      <c r="D49" s="99" t="s">
        <v>348</v>
      </c>
      <c r="E49" s="100">
        <v>4</v>
      </c>
      <c r="F49" s="100">
        <v>333</v>
      </c>
      <c r="G49" s="100">
        <v>110</v>
      </c>
      <c r="H49" s="101">
        <v>440</v>
      </c>
      <c r="I49" s="101">
        <v>180</v>
      </c>
      <c r="J49" s="101">
        <v>620</v>
      </c>
      <c r="K49" s="100"/>
    </row>
    <row r="50" spans="1:12" x14ac:dyDescent="0.25">
      <c r="A50" s="98" t="s">
        <v>334</v>
      </c>
      <c r="B50" s="98" t="s">
        <v>54</v>
      </c>
      <c r="C50" s="96" t="s">
        <v>0</v>
      </c>
      <c r="D50" s="99" t="s">
        <v>349</v>
      </c>
      <c r="E50" s="100">
        <v>4</v>
      </c>
      <c r="F50" s="100">
        <v>456.68</v>
      </c>
      <c r="G50" s="100">
        <v>110</v>
      </c>
      <c r="H50" s="101">
        <v>440</v>
      </c>
      <c r="I50" s="101">
        <v>180</v>
      </c>
      <c r="J50" s="101">
        <v>620</v>
      </c>
      <c r="K50" s="100"/>
    </row>
    <row r="51" spans="1:12" x14ac:dyDescent="0.25">
      <c r="A51" s="98" t="s">
        <v>42</v>
      </c>
      <c r="B51" s="98" t="s">
        <v>43</v>
      </c>
      <c r="C51" s="96" t="s">
        <v>0</v>
      </c>
      <c r="D51" s="99" t="s">
        <v>105</v>
      </c>
      <c r="E51" s="100">
        <v>4</v>
      </c>
      <c r="F51" s="100">
        <v>143.66999999999999</v>
      </c>
      <c r="G51" s="100">
        <v>110</v>
      </c>
      <c r="H51" s="101">
        <v>440</v>
      </c>
      <c r="I51" s="101">
        <v>180</v>
      </c>
      <c r="J51" s="101">
        <v>620</v>
      </c>
      <c r="K51" s="101"/>
    </row>
    <row r="52" spans="1:12" x14ac:dyDescent="0.25">
      <c r="A52" s="98" t="s">
        <v>40</v>
      </c>
      <c r="B52" s="98" t="s">
        <v>41</v>
      </c>
      <c r="C52" s="96" t="s">
        <v>0</v>
      </c>
      <c r="D52" s="99" t="s">
        <v>58</v>
      </c>
      <c r="E52" s="100">
        <v>4</v>
      </c>
      <c r="F52" s="100">
        <v>236.68</v>
      </c>
      <c r="G52" s="100">
        <v>110</v>
      </c>
      <c r="H52" s="101">
        <v>440</v>
      </c>
      <c r="I52" s="101">
        <v>180</v>
      </c>
      <c r="J52" s="101">
        <v>620</v>
      </c>
      <c r="K52" s="101"/>
    </row>
    <row r="53" spans="1:12" x14ac:dyDescent="0.25">
      <c r="A53" s="98" t="s">
        <v>35</v>
      </c>
      <c r="B53" s="98" t="s">
        <v>36</v>
      </c>
      <c r="C53" s="96" t="s">
        <v>0</v>
      </c>
      <c r="D53" s="99" t="s">
        <v>350</v>
      </c>
      <c r="E53" s="100">
        <v>4</v>
      </c>
      <c r="F53" s="100">
        <v>333</v>
      </c>
      <c r="G53" s="100">
        <v>110</v>
      </c>
      <c r="H53" s="101">
        <v>440</v>
      </c>
      <c r="I53" s="101">
        <v>180</v>
      </c>
      <c r="J53" s="101">
        <v>620</v>
      </c>
      <c r="K53" s="101"/>
    </row>
    <row r="54" spans="1:12" ht="24.75" x14ac:dyDescent="0.25">
      <c r="A54" s="98" t="s">
        <v>51</v>
      </c>
      <c r="B54" s="98" t="s">
        <v>46</v>
      </c>
      <c r="C54" s="96" t="s">
        <v>0</v>
      </c>
      <c r="D54" s="99" t="s">
        <v>351</v>
      </c>
      <c r="E54" s="100">
        <v>4</v>
      </c>
      <c r="F54" s="100">
        <v>618.66999999999996</v>
      </c>
      <c r="G54" s="100">
        <v>110</v>
      </c>
      <c r="H54" s="101">
        <v>440</v>
      </c>
      <c r="I54" s="101">
        <v>275</v>
      </c>
      <c r="J54" s="101">
        <v>715</v>
      </c>
      <c r="K54" s="100"/>
    </row>
    <row r="55" spans="1:12" x14ac:dyDescent="0.25">
      <c r="A55" s="105" t="s">
        <v>38</v>
      </c>
      <c r="B55" s="105" t="s">
        <v>39</v>
      </c>
      <c r="C55" s="106" t="s">
        <v>0</v>
      </c>
      <c r="D55" s="107" t="s">
        <v>352</v>
      </c>
      <c r="E55" s="108">
        <v>4</v>
      </c>
      <c r="F55" s="108">
        <v>77.400000000000006</v>
      </c>
      <c r="G55" s="108">
        <v>110</v>
      </c>
      <c r="H55" s="108"/>
      <c r="I55" s="108"/>
      <c r="J55" s="108"/>
      <c r="K55" s="108">
        <v>460</v>
      </c>
      <c r="L55" t="s">
        <v>387</v>
      </c>
    </row>
    <row r="56" spans="1:12" x14ac:dyDescent="0.25">
      <c r="A56" s="105" t="s">
        <v>40</v>
      </c>
      <c r="B56" s="105" t="s">
        <v>41</v>
      </c>
      <c r="C56" s="106" t="s">
        <v>0</v>
      </c>
      <c r="D56" s="107" t="s">
        <v>352</v>
      </c>
      <c r="E56" s="108">
        <v>4</v>
      </c>
      <c r="F56" s="108">
        <v>77.400000000000006</v>
      </c>
      <c r="G56" s="108">
        <v>110</v>
      </c>
      <c r="H56" s="109"/>
      <c r="I56" s="109"/>
      <c r="J56" s="109"/>
      <c r="K56" s="110">
        <v>460</v>
      </c>
      <c r="L56" t="s">
        <v>387</v>
      </c>
    </row>
    <row r="57" spans="1:12" x14ac:dyDescent="0.25">
      <c r="A57" s="105" t="s">
        <v>398</v>
      </c>
      <c r="B57" s="105" t="s">
        <v>46</v>
      </c>
      <c r="C57" s="106" t="s">
        <v>0</v>
      </c>
      <c r="D57" s="107" t="s">
        <v>415</v>
      </c>
      <c r="E57" s="108">
        <v>4</v>
      </c>
      <c r="F57" s="108">
        <v>1026.48</v>
      </c>
      <c r="G57" s="108">
        <v>140</v>
      </c>
      <c r="H57" s="109"/>
      <c r="I57" s="109"/>
      <c r="J57" s="109"/>
      <c r="K57" s="110">
        <v>835</v>
      </c>
      <c r="L57" t="s">
        <v>387</v>
      </c>
    </row>
    <row r="58" spans="1:12" x14ac:dyDescent="0.25">
      <c r="A58" s="105" t="s">
        <v>414</v>
      </c>
      <c r="B58" s="105" t="s">
        <v>55</v>
      </c>
      <c r="C58" s="106" t="s">
        <v>0</v>
      </c>
      <c r="D58" s="107" t="s">
        <v>423</v>
      </c>
      <c r="E58" s="108">
        <v>10</v>
      </c>
      <c r="F58" s="120">
        <v>1643.52</v>
      </c>
      <c r="G58" s="119">
        <v>140</v>
      </c>
      <c r="H58" s="109"/>
      <c r="I58" s="109"/>
      <c r="J58" s="109"/>
      <c r="K58" s="110">
        <v>1675</v>
      </c>
      <c r="L58" t="s">
        <v>387</v>
      </c>
    </row>
    <row r="59" spans="1:12" x14ac:dyDescent="0.25">
      <c r="A59" s="98"/>
      <c r="B59" s="98"/>
      <c r="C59" s="96"/>
      <c r="D59" s="99"/>
      <c r="E59" s="100"/>
      <c r="F59" s="100"/>
      <c r="G59" s="100"/>
      <c r="H59" s="100"/>
      <c r="I59" s="100"/>
      <c r="J59" s="100"/>
      <c r="K59" s="100"/>
    </row>
    <row r="60" spans="1:12" x14ac:dyDescent="0.25">
      <c r="A60" s="98" t="s">
        <v>353</v>
      </c>
      <c r="B60" s="98" t="s">
        <v>354</v>
      </c>
      <c r="C60" s="96" t="s">
        <v>3</v>
      </c>
      <c r="D60" s="99" t="s">
        <v>355</v>
      </c>
      <c r="E60" s="100">
        <v>4</v>
      </c>
      <c r="F60" s="100">
        <v>573.83000000000004</v>
      </c>
      <c r="G60" s="100">
        <v>110</v>
      </c>
      <c r="H60" s="101">
        <v>440</v>
      </c>
      <c r="I60" s="101">
        <v>275</v>
      </c>
      <c r="J60" s="101">
        <v>715</v>
      </c>
      <c r="K60" s="100"/>
    </row>
    <row r="61" spans="1:12" x14ac:dyDescent="0.25">
      <c r="A61" s="98" t="s">
        <v>76</v>
      </c>
      <c r="B61" s="98" t="s">
        <v>55</v>
      </c>
      <c r="C61" s="96" t="s">
        <v>3</v>
      </c>
      <c r="D61" s="99" t="s">
        <v>356</v>
      </c>
      <c r="E61" s="100">
        <v>4</v>
      </c>
      <c r="F61" s="100">
        <v>573.83000000000004</v>
      </c>
      <c r="G61" s="100">
        <v>110</v>
      </c>
      <c r="H61" s="101">
        <v>440</v>
      </c>
      <c r="I61" s="101">
        <v>275</v>
      </c>
      <c r="J61" s="101">
        <v>715</v>
      </c>
      <c r="K61" s="100"/>
    </row>
    <row r="62" spans="1:12" x14ac:dyDescent="0.25">
      <c r="A62" s="98" t="s">
        <v>77</v>
      </c>
      <c r="B62" s="98" t="s">
        <v>78</v>
      </c>
      <c r="C62" s="96" t="s">
        <v>3</v>
      </c>
      <c r="D62" s="99" t="s">
        <v>357</v>
      </c>
      <c r="E62" s="100">
        <v>4</v>
      </c>
      <c r="F62" s="100">
        <v>1910</v>
      </c>
      <c r="G62" s="100">
        <v>140</v>
      </c>
      <c r="H62" s="101">
        <v>560</v>
      </c>
      <c r="I62" s="101">
        <v>275</v>
      </c>
      <c r="J62" s="101">
        <v>835</v>
      </c>
      <c r="K62" s="100"/>
    </row>
    <row r="63" spans="1:12" x14ac:dyDescent="0.25">
      <c r="A63" s="98" t="s">
        <v>69</v>
      </c>
      <c r="B63" s="98" t="s">
        <v>50</v>
      </c>
      <c r="C63" s="96" t="s">
        <v>3</v>
      </c>
      <c r="D63" s="99" t="s">
        <v>358</v>
      </c>
      <c r="E63" s="100">
        <v>4</v>
      </c>
      <c r="F63" s="100">
        <v>258.56</v>
      </c>
      <c r="G63" s="100">
        <v>110</v>
      </c>
      <c r="H63" s="101">
        <v>440</v>
      </c>
      <c r="I63" s="101">
        <v>180</v>
      </c>
      <c r="J63" s="101">
        <v>620</v>
      </c>
      <c r="K63" s="100"/>
    </row>
    <row r="64" spans="1:12" x14ac:dyDescent="0.25">
      <c r="A64" s="98" t="s">
        <v>112</v>
      </c>
      <c r="B64" s="98" t="s">
        <v>359</v>
      </c>
      <c r="C64" s="96" t="s">
        <v>3</v>
      </c>
      <c r="D64" s="99" t="s">
        <v>224</v>
      </c>
      <c r="E64" s="100">
        <v>4</v>
      </c>
      <c r="F64" s="100">
        <v>1965.71</v>
      </c>
      <c r="G64" s="100">
        <v>140</v>
      </c>
      <c r="H64" s="101">
        <v>560</v>
      </c>
      <c r="I64" s="101">
        <v>275</v>
      </c>
      <c r="J64" s="101">
        <v>835</v>
      </c>
      <c r="K64" s="100"/>
    </row>
    <row r="65" spans="1:11" x14ac:dyDescent="0.25">
      <c r="A65" s="98" t="s">
        <v>74</v>
      </c>
      <c r="B65" s="98" t="s">
        <v>75</v>
      </c>
      <c r="C65" s="96" t="s">
        <v>3</v>
      </c>
      <c r="D65" s="99" t="s">
        <v>360</v>
      </c>
      <c r="E65" s="100">
        <v>4</v>
      </c>
      <c r="F65" s="100">
        <v>1087.8399999999999</v>
      </c>
      <c r="G65" s="100">
        <v>140</v>
      </c>
      <c r="H65" s="101">
        <v>560</v>
      </c>
      <c r="I65" s="101">
        <v>275</v>
      </c>
      <c r="J65" s="101">
        <v>835</v>
      </c>
      <c r="K65" s="100"/>
    </row>
    <row r="66" spans="1:11" x14ac:dyDescent="0.25">
      <c r="A66" s="98" t="s">
        <v>72</v>
      </c>
      <c r="B66" s="98" t="s">
        <v>73</v>
      </c>
      <c r="C66" s="96" t="s">
        <v>3</v>
      </c>
      <c r="D66" s="99" t="s">
        <v>360</v>
      </c>
      <c r="E66" s="100">
        <v>4</v>
      </c>
      <c r="F66" s="100">
        <v>1087.8399999999999</v>
      </c>
      <c r="G66" s="100">
        <v>140</v>
      </c>
      <c r="H66" s="101">
        <v>560</v>
      </c>
      <c r="I66" s="101">
        <v>275</v>
      </c>
      <c r="J66" s="101">
        <v>835</v>
      </c>
      <c r="K66" s="100"/>
    </row>
    <row r="67" spans="1:11" x14ac:dyDescent="0.25">
      <c r="A67" s="98" t="s">
        <v>79</v>
      </c>
      <c r="B67" s="98" t="s">
        <v>80</v>
      </c>
      <c r="C67" s="96" t="s">
        <v>3</v>
      </c>
      <c r="D67" s="99" t="s">
        <v>361</v>
      </c>
      <c r="E67" s="100">
        <v>4</v>
      </c>
      <c r="F67" s="100">
        <v>226.65</v>
      </c>
      <c r="G67" s="100">
        <v>110</v>
      </c>
      <c r="H67" s="101">
        <v>440</v>
      </c>
      <c r="I67" s="101">
        <v>180</v>
      </c>
      <c r="J67" s="101">
        <v>620</v>
      </c>
      <c r="K67" s="100"/>
    </row>
    <row r="68" spans="1:11" x14ac:dyDescent="0.25">
      <c r="A68" s="98" t="s">
        <v>362</v>
      </c>
      <c r="B68" s="98" t="s">
        <v>65</v>
      </c>
      <c r="C68" s="96" t="s">
        <v>3</v>
      </c>
      <c r="D68" s="99" t="s">
        <v>363</v>
      </c>
      <c r="E68" s="100">
        <v>4</v>
      </c>
      <c r="F68" s="100">
        <v>775.39</v>
      </c>
      <c r="G68" s="100">
        <v>110</v>
      </c>
      <c r="H68" s="101">
        <v>440</v>
      </c>
      <c r="I68" s="101">
        <v>275</v>
      </c>
      <c r="J68" s="101">
        <v>715</v>
      </c>
      <c r="K68" s="100"/>
    </row>
    <row r="69" spans="1:11" ht="24.75" x14ac:dyDescent="0.25">
      <c r="A69" s="98" t="s">
        <v>87</v>
      </c>
      <c r="B69" s="98" t="s">
        <v>88</v>
      </c>
      <c r="C69" s="96" t="s">
        <v>3</v>
      </c>
      <c r="D69" s="99" t="s">
        <v>364</v>
      </c>
      <c r="E69" s="100">
        <v>4</v>
      </c>
      <c r="F69" s="100">
        <v>998.24</v>
      </c>
      <c r="G69" s="100">
        <v>140</v>
      </c>
      <c r="H69" s="101">
        <v>560</v>
      </c>
      <c r="I69" s="101">
        <v>275</v>
      </c>
      <c r="J69" s="101">
        <v>835</v>
      </c>
      <c r="K69" s="100"/>
    </row>
    <row r="70" spans="1:11" x14ac:dyDescent="0.25">
      <c r="A70" s="98" t="s">
        <v>85</v>
      </c>
      <c r="B70" s="98" t="s">
        <v>86</v>
      </c>
      <c r="C70" s="96" t="s">
        <v>3</v>
      </c>
      <c r="D70" s="99" t="s">
        <v>365</v>
      </c>
      <c r="E70" s="100">
        <v>4</v>
      </c>
      <c r="F70" s="100">
        <v>1965.71</v>
      </c>
      <c r="G70" s="100">
        <v>140</v>
      </c>
      <c r="H70" s="101">
        <v>560</v>
      </c>
      <c r="I70" s="101">
        <v>275</v>
      </c>
      <c r="J70" s="101">
        <v>835</v>
      </c>
      <c r="K70" s="100"/>
    </row>
    <row r="71" spans="1:11" x14ac:dyDescent="0.25">
      <c r="A71" s="98" t="s">
        <v>71</v>
      </c>
      <c r="B71" s="98" t="s">
        <v>366</v>
      </c>
      <c r="C71" s="96" t="s">
        <v>3</v>
      </c>
      <c r="D71" s="99" t="s">
        <v>92</v>
      </c>
      <c r="E71" s="100">
        <v>4</v>
      </c>
      <c r="F71" s="100">
        <v>998.24</v>
      </c>
      <c r="G71" s="100">
        <v>140</v>
      </c>
      <c r="H71" s="101">
        <v>560</v>
      </c>
      <c r="I71" s="101">
        <v>275</v>
      </c>
      <c r="J71" s="101">
        <v>835</v>
      </c>
      <c r="K71" s="100"/>
    </row>
    <row r="72" spans="1:11" x14ac:dyDescent="0.25">
      <c r="A72" s="98" t="s">
        <v>367</v>
      </c>
      <c r="B72" s="98" t="s">
        <v>354</v>
      </c>
      <c r="C72" s="96"/>
      <c r="D72" s="99" t="s">
        <v>368</v>
      </c>
      <c r="E72" s="100">
        <v>4</v>
      </c>
      <c r="F72" s="100">
        <v>273.22000000000003</v>
      </c>
      <c r="G72" s="100">
        <v>110</v>
      </c>
      <c r="H72" s="101">
        <v>440</v>
      </c>
      <c r="I72" s="101">
        <v>180</v>
      </c>
      <c r="J72" s="101">
        <v>620</v>
      </c>
      <c r="K72" s="100"/>
    </row>
    <row r="73" spans="1:11" x14ac:dyDescent="0.25">
      <c r="A73" s="98" t="s">
        <v>77</v>
      </c>
      <c r="B73" s="98" t="s">
        <v>78</v>
      </c>
      <c r="C73" s="96" t="s">
        <v>3</v>
      </c>
      <c r="D73" s="99" t="s">
        <v>369</v>
      </c>
      <c r="E73" s="100">
        <v>4</v>
      </c>
      <c r="F73" s="100">
        <v>104.83</v>
      </c>
      <c r="G73" s="100">
        <v>110</v>
      </c>
      <c r="H73" s="101">
        <v>440</v>
      </c>
      <c r="I73" s="101">
        <v>180</v>
      </c>
      <c r="J73" s="101">
        <v>620</v>
      </c>
      <c r="K73" s="101"/>
    </row>
    <row r="74" spans="1:11" x14ac:dyDescent="0.25">
      <c r="A74" s="98" t="s">
        <v>79</v>
      </c>
      <c r="B74" s="98" t="s">
        <v>80</v>
      </c>
      <c r="C74" s="96" t="s">
        <v>3</v>
      </c>
      <c r="D74" s="99" t="s">
        <v>370</v>
      </c>
      <c r="E74" s="100">
        <v>4</v>
      </c>
      <c r="F74" s="100">
        <v>1554.14</v>
      </c>
      <c r="G74" s="100">
        <v>140</v>
      </c>
      <c r="H74" s="101">
        <v>560</v>
      </c>
      <c r="I74" s="101">
        <v>275</v>
      </c>
      <c r="J74" s="101">
        <v>835</v>
      </c>
      <c r="K74" s="101"/>
    </row>
    <row r="75" spans="1:11" x14ac:dyDescent="0.25">
      <c r="A75" s="98" t="s">
        <v>362</v>
      </c>
      <c r="B75" s="98" t="s">
        <v>65</v>
      </c>
      <c r="C75" s="96" t="s">
        <v>3</v>
      </c>
      <c r="D75" s="99" t="s">
        <v>371</v>
      </c>
      <c r="E75" s="100">
        <v>4</v>
      </c>
      <c r="F75" s="100">
        <v>1019.44</v>
      </c>
      <c r="G75" s="100">
        <v>110</v>
      </c>
      <c r="H75" s="101">
        <v>440</v>
      </c>
      <c r="I75" s="101">
        <v>275</v>
      </c>
      <c r="J75" s="101">
        <v>715</v>
      </c>
      <c r="K75" s="101"/>
    </row>
    <row r="76" spans="1:11" x14ac:dyDescent="0.25">
      <c r="A76" s="98" t="s">
        <v>70</v>
      </c>
      <c r="B76" s="98" t="s">
        <v>372</v>
      </c>
      <c r="C76" s="96" t="s">
        <v>3</v>
      </c>
      <c r="D76" s="99" t="s">
        <v>373</v>
      </c>
      <c r="E76" s="100">
        <v>4</v>
      </c>
      <c r="F76" s="100">
        <v>1501.9</v>
      </c>
      <c r="G76" s="100">
        <v>170</v>
      </c>
      <c r="H76" s="101">
        <v>680</v>
      </c>
      <c r="I76" s="101">
        <v>275</v>
      </c>
      <c r="J76" s="101">
        <v>955</v>
      </c>
      <c r="K76" s="101"/>
    </row>
    <row r="77" spans="1:11" x14ac:dyDescent="0.25">
      <c r="A77" s="98" t="s">
        <v>374</v>
      </c>
      <c r="B77" s="98" t="s">
        <v>372</v>
      </c>
      <c r="C77" s="96" t="s">
        <v>3</v>
      </c>
      <c r="D77" s="99" t="s">
        <v>375</v>
      </c>
      <c r="E77" s="100">
        <v>4</v>
      </c>
      <c r="F77" s="103">
        <v>1192.8</v>
      </c>
      <c r="G77" s="100">
        <v>110</v>
      </c>
      <c r="H77" s="101">
        <v>440</v>
      </c>
      <c r="I77" s="101">
        <v>275</v>
      </c>
      <c r="J77" s="101">
        <v>715</v>
      </c>
      <c r="K77" s="100"/>
    </row>
    <row r="78" spans="1:11" x14ac:dyDescent="0.25">
      <c r="A78" s="98" t="s">
        <v>81</v>
      </c>
      <c r="B78" s="98" t="s">
        <v>82</v>
      </c>
      <c r="C78" s="96" t="s">
        <v>3</v>
      </c>
      <c r="D78" s="99" t="s">
        <v>370</v>
      </c>
      <c r="E78" s="100">
        <v>4</v>
      </c>
      <c r="F78" s="100">
        <v>1554.14</v>
      </c>
      <c r="G78" s="100">
        <v>140</v>
      </c>
      <c r="H78" s="101">
        <v>560</v>
      </c>
      <c r="I78" s="101">
        <v>275</v>
      </c>
      <c r="J78" s="101">
        <v>835</v>
      </c>
      <c r="K78" s="100"/>
    </row>
    <row r="79" spans="1:11" ht="24.75" x14ac:dyDescent="0.25">
      <c r="A79" s="98" t="s">
        <v>376</v>
      </c>
      <c r="B79" s="98" t="s">
        <v>63</v>
      </c>
      <c r="C79" s="96" t="s">
        <v>3</v>
      </c>
      <c r="D79" s="99" t="s">
        <v>229</v>
      </c>
      <c r="E79" s="100">
        <v>4</v>
      </c>
      <c r="F79" s="100">
        <v>872.17</v>
      </c>
      <c r="G79" s="100">
        <v>140</v>
      </c>
      <c r="H79" s="101">
        <v>560</v>
      </c>
      <c r="I79" s="101">
        <v>275</v>
      </c>
      <c r="J79" s="101">
        <v>835</v>
      </c>
      <c r="K79" s="100"/>
    </row>
    <row r="80" spans="1:11" x14ac:dyDescent="0.25">
      <c r="A80" s="98" t="s">
        <v>377</v>
      </c>
      <c r="B80" s="98" t="s">
        <v>378</v>
      </c>
      <c r="C80" s="96" t="s">
        <v>3</v>
      </c>
      <c r="D80" s="99" t="s">
        <v>425</v>
      </c>
      <c r="E80" s="100">
        <v>4</v>
      </c>
      <c r="F80" s="100">
        <v>851</v>
      </c>
      <c r="G80" s="100">
        <v>140</v>
      </c>
      <c r="H80" s="101">
        <v>560</v>
      </c>
      <c r="I80" s="101">
        <v>275</v>
      </c>
      <c r="J80" s="101">
        <v>835</v>
      </c>
      <c r="K80" s="100"/>
    </row>
    <row r="81" spans="1:12" x14ac:dyDescent="0.25">
      <c r="A81" s="98" t="s">
        <v>93</v>
      </c>
      <c r="B81" s="98" t="s">
        <v>424</v>
      </c>
      <c r="C81" s="96" t="s">
        <v>3</v>
      </c>
      <c r="D81" s="99" t="s">
        <v>426</v>
      </c>
      <c r="E81" s="100">
        <v>4</v>
      </c>
      <c r="F81" s="100">
        <v>258.56</v>
      </c>
      <c r="G81" s="121">
        <v>110</v>
      </c>
      <c r="H81" s="101">
        <v>440</v>
      </c>
      <c r="I81" s="101">
        <v>180</v>
      </c>
      <c r="J81" s="101">
        <v>620</v>
      </c>
      <c r="K81" s="100"/>
    </row>
    <row r="82" spans="1:12" x14ac:dyDescent="0.25">
      <c r="A82" s="98" t="s">
        <v>83</v>
      </c>
      <c r="B82" s="98" t="s">
        <v>84</v>
      </c>
      <c r="C82" s="96" t="s">
        <v>3</v>
      </c>
      <c r="D82" s="99" t="s">
        <v>365</v>
      </c>
      <c r="E82" s="100">
        <v>4</v>
      </c>
      <c r="F82" s="100">
        <v>1965.71</v>
      </c>
      <c r="G82" s="100">
        <v>140</v>
      </c>
      <c r="H82" s="101">
        <v>560</v>
      </c>
      <c r="I82" s="101">
        <v>275</v>
      </c>
      <c r="J82" s="101">
        <v>835</v>
      </c>
      <c r="K82" s="100"/>
    </row>
    <row r="83" spans="1:12" x14ac:dyDescent="0.25">
      <c r="A83" s="105" t="s">
        <v>70</v>
      </c>
      <c r="B83" s="105" t="s">
        <v>372</v>
      </c>
      <c r="C83" s="106" t="s">
        <v>3</v>
      </c>
      <c r="D83" s="107" t="s">
        <v>370</v>
      </c>
      <c r="E83" s="108">
        <v>4</v>
      </c>
      <c r="F83" s="108">
        <v>1554.14</v>
      </c>
      <c r="G83" s="108">
        <v>140</v>
      </c>
      <c r="H83" s="108"/>
      <c r="I83" s="108"/>
      <c r="J83" s="108"/>
      <c r="K83" s="108">
        <v>835</v>
      </c>
      <c r="L83" t="s">
        <v>387</v>
      </c>
    </row>
    <row r="84" spans="1:12" x14ac:dyDescent="0.25">
      <c r="A84" s="105" t="s">
        <v>374</v>
      </c>
      <c r="B84" s="105" t="s">
        <v>372</v>
      </c>
      <c r="C84" s="106" t="s">
        <v>3</v>
      </c>
      <c r="D84" s="107" t="s">
        <v>379</v>
      </c>
      <c r="E84" s="108">
        <v>4</v>
      </c>
      <c r="F84" s="108">
        <v>143.66999999999999</v>
      </c>
      <c r="G84" s="108">
        <v>110</v>
      </c>
      <c r="H84" s="108"/>
      <c r="I84" s="108"/>
      <c r="J84" s="108"/>
      <c r="K84" s="108">
        <v>620</v>
      </c>
      <c r="L84" t="s">
        <v>387</v>
      </c>
    </row>
    <row r="85" spans="1:12" x14ac:dyDescent="0.25">
      <c r="A85" s="105" t="s">
        <v>71</v>
      </c>
      <c r="B85" s="105" t="s">
        <v>366</v>
      </c>
      <c r="C85" s="106" t="s">
        <v>3</v>
      </c>
      <c r="D85" s="105" t="s">
        <v>380</v>
      </c>
      <c r="E85" s="108">
        <v>4</v>
      </c>
      <c r="F85" s="108">
        <v>456.68</v>
      </c>
      <c r="G85" s="108">
        <v>110</v>
      </c>
      <c r="H85" s="108"/>
      <c r="I85" s="108"/>
      <c r="J85" s="108"/>
      <c r="K85" s="108">
        <v>620</v>
      </c>
      <c r="L85" t="s">
        <v>387</v>
      </c>
    </row>
    <row r="86" spans="1:12" ht="24.75" x14ac:dyDescent="0.25">
      <c r="A86" s="105" t="s">
        <v>79</v>
      </c>
      <c r="B86" s="105" t="s">
        <v>80</v>
      </c>
      <c r="C86" s="106" t="s">
        <v>3</v>
      </c>
      <c r="D86" s="107" t="s">
        <v>381</v>
      </c>
      <c r="E86" s="108">
        <v>4</v>
      </c>
      <c r="F86" s="108">
        <v>994.38</v>
      </c>
      <c r="G86" s="108">
        <v>140</v>
      </c>
      <c r="H86" s="108"/>
      <c r="I86" s="108"/>
      <c r="J86" s="110"/>
      <c r="K86" s="108">
        <v>835</v>
      </c>
      <c r="L86" t="s">
        <v>387</v>
      </c>
    </row>
    <row r="87" spans="1:12" x14ac:dyDescent="0.25">
      <c r="A87" s="105" t="s">
        <v>79</v>
      </c>
      <c r="B87" s="105" t="s">
        <v>80</v>
      </c>
      <c r="C87" s="106" t="s">
        <v>3</v>
      </c>
      <c r="D87" s="107" t="s">
        <v>231</v>
      </c>
      <c r="E87" s="108">
        <v>4</v>
      </c>
      <c r="F87" s="108">
        <v>1965.71</v>
      </c>
      <c r="G87" s="108">
        <v>140</v>
      </c>
      <c r="H87" s="108"/>
      <c r="I87" s="108"/>
      <c r="J87" s="109"/>
      <c r="K87" s="108">
        <v>835</v>
      </c>
      <c r="L87" t="s">
        <v>387</v>
      </c>
    </row>
    <row r="88" spans="1:12" x14ac:dyDescent="0.25">
      <c r="A88" s="98"/>
      <c r="B88" s="98"/>
      <c r="C88" s="96"/>
      <c r="D88" s="99"/>
      <c r="E88" s="100"/>
      <c r="F88" s="100"/>
      <c r="G88" s="100"/>
      <c r="H88" s="100"/>
      <c r="I88" s="100"/>
      <c r="J88" s="100"/>
      <c r="K88" s="100"/>
    </row>
    <row r="89" spans="1:12" x14ac:dyDescent="0.25">
      <c r="A89" s="98" t="s">
        <v>382</v>
      </c>
      <c r="B89" s="98" t="s">
        <v>59</v>
      </c>
      <c r="C89" s="96" t="s">
        <v>1</v>
      </c>
      <c r="D89" s="99" t="s">
        <v>67</v>
      </c>
      <c r="E89" s="100">
        <v>4</v>
      </c>
      <c r="F89" s="100">
        <v>143.66999999999999</v>
      </c>
      <c r="G89" s="100">
        <v>110</v>
      </c>
      <c r="H89" s="101">
        <v>440</v>
      </c>
      <c r="I89" s="101">
        <v>180</v>
      </c>
      <c r="J89" s="101">
        <v>620</v>
      </c>
      <c r="K89" s="100"/>
    </row>
    <row r="90" spans="1:12" x14ac:dyDescent="0.25">
      <c r="A90" s="98" t="s">
        <v>64</v>
      </c>
      <c r="B90" s="98" t="s">
        <v>65</v>
      </c>
      <c r="C90" s="96" t="s">
        <v>1</v>
      </c>
      <c r="D90" s="99" t="s">
        <v>383</v>
      </c>
      <c r="E90" s="100">
        <v>4</v>
      </c>
      <c r="F90" s="100">
        <v>265.57</v>
      </c>
      <c r="G90" s="100">
        <v>110</v>
      </c>
      <c r="H90" s="101">
        <v>440</v>
      </c>
      <c r="I90" s="101">
        <v>180</v>
      </c>
      <c r="J90" s="101">
        <v>620</v>
      </c>
      <c r="K90" s="100"/>
    </row>
    <row r="91" spans="1:12" ht="24.75" x14ac:dyDescent="0.25">
      <c r="A91" s="98" t="s">
        <v>60</v>
      </c>
      <c r="B91" s="98" t="s">
        <v>61</v>
      </c>
      <c r="C91" s="96" t="s">
        <v>1</v>
      </c>
      <c r="D91" s="99" t="s">
        <v>68</v>
      </c>
      <c r="E91" s="100">
        <v>4</v>
      </c>
      <c r="F91" s="100">
        <v>258.56</v>
      </c>
      <c r="G91" s="100">
        <v>110</v>
      </c>
      <c r="H91" s="101">
        <v>440</v>
      </c>
      <c r="I91" s="101">
        <v>180</v>
      </c>
      <c r="J91" s="101">
        <v>620</v>
      </c>
      <c r="K91" s="100"/>
    </row>
    <row r="92" spans="1:12" x14ac:dyDescent="0.25">
      <c r="A92" s="98" t="s">
        <v>62</v>
      </c>
      <c r="B92" s="98" t="s">
        <v>63</v>
      </c>
      <c r="C92" s="96" t="s">
        <v>1</v>
      </c>
      <c r="D92" s="99" t="s">
        <v>384</v>
      </c>
      <c r="E92" s="100">
        <v>4</v>
      </c>
      <c r="F92" s="100">
        <v>265.57</v>
      </c>
      <c r="G92" s="100">
        <v>110</v>
      </c>
      <c r="H92" s="101">
        <v>440</v>
      </c>
      <c r="I92" s="101">
        <v>180</v>
      </c>
      <c r="J92" s="101">
        <v>620</v>
      </c>
      <c r="K92" s="100"/>
    </row>
    <row r="93" spans="1:12" x14ac:dyDescent="0.25">
      <c r="A93" s="98" t="s">
        <v>66</v>
      </c>
      <c r="B93" s="98" t="s">
        <v>385</v>
      </c>
      <c r="C93" s="96" t="s">
        <v>1</v>
      </c>
      <c r="D93" s="99" t="s">
        <v>386</v>
      </c>
      <c r="E93" s="100">
        <v>4</v>
      </c>
      <c r="F93" s="100">
        <v>258.56</v>
      </c>
      <c r="G93" s="100">
        <v>110</v>
      </c>
      <c r="H93" s="101">
        <v>440</v>
      </c>
      <c r="I93" s="101">
        <v>180</v>
      </c>
      <c r="J93" s="101">
        <v>620</v>
      </c>
      <c r="K93" s="100"/>
    </row>
    <row r="94" spans="1:12" x14ac:dyDescent="0.25">
      <c r="A94" s="98"/>
      <c r="B94" s="98"/>
      <c r="C94" s="96"/>
      <c r="D94" s="99"/>
      <c r="E94" s="100"/>
      <c r="F94" s="100"/>
      <c r="G94" s="100"/>
      <c r="H94" s="100"/>
      <c r="I94" s="100"/>
      <c r="J94" s="101"/>
      <c r="K94" s="100"/>
    </row>
    <row r="95" spans="1:12" x14ac:dyDescent="0.25">
      <c r="A95" s="98"/>
      <c r="B95" s="98"/>
      <c r="C95" s="96"/>
      <c r="D95" s="99"/>
      <c r="E95" s="100"/>
      <c r="F95" s="100"/>
      <c r="G95" s="100"/>
      <c r="H95" s="100"/>
      <c r="I95" s="100"/>
      <c r="J95" s="100"/>
      <c r="K95" s="100"/>
    </row>
    <row r="96" spans="1:12" x14ac:dyDescent="0.25">
      <c r="A96" s="98"/>
      <c r="B96" s="98"/>
      <c r="C96" s="96"/>
      <c r="D96" s="99"/>
      <c r="E96" s="100"/>
      <c r="F96" s="100"/>
      <c r="G96" s="100"/>
      <c r="H96" s="100"/>
      <c r="I96" s="100"/>
      <c r="J96" s="100"/>
      <c r="K96" s="100"/>
    </row>
    <row r="97" spans="1:11" x14ac:dyDescent="0.25">
      <c r="A97" s="98"/>
      <c r="B97" s="98"/>
      <c r="C97" s="96"/>
      <c r="D97" s="99"/>
      <c r="E97" s="100"/>
      <c r="F97" s="100"/>
      <c r="G97" s="100"/>
      <c r="H97" s="100"/>
      <c r="I97" s="100"/>
      <c r="J97" s="100"/>
      <c r="K97" s="100"/>
    </row>
    <row r="98" spans="1:11" x14ac:dyDescent="0.25">
      <c r="A98" s="98"/>
      <c r="B98" s="98"/>
      <c r="C98" s="96"/>
      <c r="D98" s="99"/>
      <c r="E98" s="104">
        <f>SUM(E3:E97)</f>
        <v>346</v>
      </c>
      <c r="F98" s="100"/>
      <c r="G98" s="100"/>
      <c r="H98" s="104">
        <f>SUM(H3:H97)</f>
        <v>37000</v>
      </c>
      <c r="I98" s="104">
        <f>SUM(I3:I97)</f>
        <v>16930</v>
      </c>
      <c r="J98" s="104">
        <f>SUM(J3:J97)</f>
        <v>53930</v>
      </c>
      <c r="K98" s="104">
        <f>SUM(K3:K97)</f>
        <v>8510</v>
      </c>
    </row>
    <row r="99" spans="1:11" x14ac:dyDescent="0.25">
      <c r="A99" s="98"/>
      <c r="B99" s="98"/>
      <c r="C99" s="96"/>
      <c r="D99" s="99"/>
      <c r="E99" s="100"/>
      <c r="F99" s="100"/>
      <c r="G99" s="100"/>
      <c r="H99" s="100"/>
      <c r="I99" s="100"/>
      <c r="J99" s="100"/>
      <c r="K99" s="10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2"/>
  <sheetViews>
    <sheetView workbookViewId="0">
      <selection activeCell="O21" sqref="O21"/>
    </sheetView>
  </sheetViews>
  <sheetFormatPr defaultRowHeight="18.75" x14ac:dyDescent="0.3"/>
  <cols>
    <col min="1" max="1" width="32.140625" style="53" customWidth="1"/>
    <col min="2" max="2" width="18" customWidth="1"/>
    <col min="3" max="3" width="11.85546875" customWidth="1"/>
    <col min="4" max="4" width="30.42578125" style="53" customWidth="1"/>
    <col min="5" max="5" width="38.5703125" style="53" customWidth="1"/>
    <col min="6" max="6" width="14.42578125" style="53" customWidth="1"/>
    <col min="7" max="7" width="9.140625" style="55"/>
    <col min="8" max="9" width="9.140625" style="3"/>
    <col min="10" max="10" width="19.28515625" style="68" customWidth="1"/>
    <col min="11" max="13" width="9.140625" style="6"/>
  </cols>
  <sheetData>
    <row r="1" spans="1:13" s="2" customFormat="1" ht="23.25" x14ac:dyDescent="0.35">
      <c r="A1" s="61"/>
      <c r="B1" s="2" t="s">
        <v>271</v>
      </c>
      <c r="D1" s="61"/>
      <c r="E1" s="61"/>
      <c r="F1" s="61"/>
      <c r="G1" s="62"/>
      <c r="H1" s="70"/>
      <c r="I1" s="70"/>
      <c r="J1" s="5"/>
      <c r="K1" s="5"/>
      <c r="L1" s="5"/>
      <c r="M1" s="5"/>
    </row>
    <row r="3" spans="1:13" s="52" customFormat="1" ht="37.5" x14ac:dyDescent="0.3">
      <c r="A3" s="52" t="s">
        <v>279</v>
      </c>
      <c r="B3" s="52" t="s">
        <v>15</v>
      </c>
      <c r="C3" s="52" t="s">
        <v>16</v>
      </c>
      <c r="D3" s="52" t="s">
        <v>22</v>
      </c>
      <c r="E3" s="52" t="s">
        <v>18</v>
      </c>
      <c r="F3" s="52" t="s">
        <v>32</v>
      </c>
      <c r="G3" s="54" t="s">
        <v>23</v>
      </c>
      <c r="H3" s="57" t="s">
        <v>20</v>
      </c>
      <c r="I3" s="57" t="s">
        <v>21</v>
      </c>
      <c r="J3" s="69" t="s">
        <v>31</v>
      </c>
      <c r="K3" s="56"/>
      <c r="L3" s="56"/>
      <c r="M3" s="56"/>
    </row>
    <row r="4" spans="1:13" s="81" customFormat="1" x14ac:dyDescent="0.3">
      <c r="A4" s="82"/>
      <c r="D4" s="82"/>
      <c r="E4" s="82"/>
      <c r="F4" s="82"/>
      <c r="G4" s="83"/>
      <c r="H4" s="84"/>
      <c r="I4" s="84"/>
      <c r="J4" s="85"/>
    </row>
    <row r="5" spans="1:13" s="114" customFormat="1" x14ac:dyDescent="0.3">
      <c r="A5" s="75" t="s">
        <v>280</v>
      </c>
      <c r="B5" s="59" t="s">
        <v>93</v>
      </c>
      <c r="C5" s="59" t="s">
        <v>272</v>
      </c>
      <c r="D5" s="75" t="s">
        <v>127</v>
      </c>
      <c r="E5" s="88" t="s">
        <v>284</v>
      </c>
      <c r="F5" s="111" t="s">
        <v>290</v>
      </c>
      <c r="G5" s="112">
        <v>4</v>
      </c>
      <c r="H5" s="11">
        <v>440</v>
      </c>
      <c r="I5" s="11">
        <v>180</v>
      </c>
      <c r="J5" s="113">
        <v>620</v>
      </c>
    </row>
    <row r="6" spans="1:13" s="114" customFormat="1" ht="30.75" x14ac:dyDescent="0.3">
      <c r="A6" s="75" t="s">
        <v>281</v>
      </c>
      <c r="B6" s="59" t="s">
        <v>101</v>
      </c>
      <c r="C6" s="59" t="s">
        <v>102</v>
      </c>
      <c r="D6" s="75" t="s">
        <v>275</v>
      </c>
      <c r="E6" s="88" t="s">
        <v>285</v>
      </c>
      <c r="F6" s="111" t="s">
        <v>291</v>
      </c>
      <c r="G6" s="112">
        <v>4</v>
      </c>
      <c r="H6" s="11">
        <v>560</v>
      </c>
      <c r="I6" s="11">
        <v>275</v>
      </c>
      <c r="J6" s="113">
        <v>835</v>
      </c>
    </row>
    <row r="7" spans="1:13" s="114" customFormat="1" ht="30.75" x14ac:dyDescent="0.3">
      <c r="A7" s="75" t="s">
        <v>282</v>
      </c>
      <c r="B7" s="59" t="s">
        <v>87</v>
      </c>
      <c r="C7" s="59" t="s">
        <v>88</v>
      </c>
      <c r="D7" s="75" t="s">
        <v>129</v>
      </c>
      <c r="E7" s="88" t="s">
        <v>286</v>
      </c>
      <c r="F7" s="111" t="s">
        <v>292</v>
      </c>
      <c r="G7" s="112">
        <v>4</v>
      </c>
      <c r="H7" s="11">
        <v>560</v>
      </c>
      <c r="I7" s="11">
        <v>275</v>
      </c>
      <c r="J7" s="113">
        <v>835</v>
      </c>
    </row>
    <row r="8" spans="1:13" s="114" customFormat="1" x14ac:dyDescent="0.3">
      <c r="A8" s="75" t="s">
        <v>131</v>
      </c>
      <c r="B8" s="59" t="s">
        <v>152</v>
      </c>
      <c r="C8" s="59" t="s">
        <v>50</v>
      </c>
      <c r="D8" s="75" t="s">
        <v>276</v>
      </c>
      <c r="E8" s="88" t="s">
        <v>224</v>
      </c>
      <c r="F8" s="111" t="s">
        <v>291</v>
      </c>
      <c r="G8" s="112">
        <v>4</v>
      </c>
      <c r="H8" s="11">
        <v>560</v>
      </c>
      <c r="I8" s="11">
        <v>275</v>
      </c>
      <c r="J8" s="113">
        <v>835</v>
      </c>
    </row>
    <row r="9" spans="1:13" s="114" customFormat="1" ht="30.75" x14ac:dyDescent="0.3">
      <c r="A9" s="75" t="s">
        <v>130</v>
      </c>
      <c r="B9" s="59" t="s">
        <v>273</v>
      </c>
      <c r="C9" s="59" t="s">
        <v>63</v>
      </c>
      <c r="D9" s="75" t="s">
        <v>277</v>
      </c>
      <c r="E9" s="88" t="s">
        <v>287</v>
      </c>
      <c r="F9" s="111" t="s">
        <v>293</v>
      </c>
      <c r="G9" s="112">
        <v>4</v>
      </c>
      <c r="H9" s="11">
        <v>560</v>
      </c>
      <c r="I9" s="11">
        <v>275</v>
      </c>
      <c r="J9" s="113">
        <v>835</v>
      </c>
    </row>
    <row r="10" spans="1:13" s="114" customFormat="1" ht="30.75" x14ac:dyDescent="0.3">
      <c r="A10" s="75" t="s">
        <v>130</v>
      </c>
      <c r="B10" s="59" t="s">
        <v>273</v>
      </c>
      <c r="C10" s="59" t="s">
        <v>63</v>
      </c>
      <c r="D10" s="75" t="s">
        <v>277</v>
      </c>
      <c r="E10" s="88" t="s">
        <v>285</v>
      </c>
      <c r="F10" s="111" t="s">
        <v>291</v>
      </c>
      <c r="G10" s="112">
        <v>4</v>
      </c>
      <c r="H10" s="11">
        <v>560</v>
      </c>
      <c r="I10" s="11">
        <v>275</v>
      </c>
      <c r="J10" s="113">
        <v>835</v>
      </c>
    </row>
    <row r="11" spans="1:13" s="114" customFormat="1" ht="30.75" x14ac:dyDescent="0.3">
      <c r="A11" s="75" t="s">
        <v>278</v>
      </c>
      <c r="B11" s="59" t="s">
        <v>125</v>
      </c>
      <c r="C11" s="59" t="s">
        <v>126</v>
      </c>
      <c r="D11" s="75" t="s">
        <v>128</v>
      </c>
      <c r="E11" s="88" t="s">
        <v>288</v>
      </c>
      <c r="F11" s="111" t="s">
        <v>292</v>
      </c>
      <c r="G11" s="112">
        <v>4</v>
      </c>
      <c r="H11" s="11">
        <v>560</v>
      </c>
      <c r="I11" s="11">
        <v>275</v>
      </c>
      <c r="J11" s="113">
        <v>835</v>
      </c>
    </row>
    <row r="12" spans="1:13" s="114" customFormat="1" ht="30.75" x14ac:dyDescent="0.3">
      <c r="A12" s="75" t="s">
        <v>283</v>
      </c>
      <c r="B12" s="59" t="s">
        <v>87</v>
      </c>
      <c r="C12" s="59" t="s">
        <v>88</v>
      </c>
      <c r="D12" s="75" t="s">
        <v>129</v>
      </c>
      <c r="E12" s="88" t="s">
        <v>289</v>
      </c>
      <c r="F12" s="111" t="s">
        <v>294</v>
      </c>
      <c r="G12" s="112">
        <v>4</v>
      </c>
      <c r="H12" s="11">
        <v>560</v>
      </c>
      <c r="I12" s="11">
        <v>275</v>
      </c>
      <c r="J12" s="113">
        <v>835</v>
      </c>
    </row>
    <row r="13" spans="1:13" s="114" customFormat="1" ht="30.75" x14ac:dyDescent="0.3">
      <c r="A13" s="75" t="s">
        <v>283</v>
      </c>
      <c r="B13" s="115" t="s">
        <v>76</v>
      </c>
      <c r="C13" s="115" t="s">
        <v>274</v>
      </c>
      <c r="D13" s="116" t="s">
        <v>129</v>
      </c>
      <c r="E13" s="89" t="s">
        <v>90</v>
      </c>
      <c r="F13" s="111" t="s">
        <v>295</v>
      </c>
      <c r="G13" s="112">
        <v>4</v>
      </c>
      <c r="H13" s="115">
        <v>440</v>
      </c>
      <c r="I13" s="115">
        <v>180</v>
      </c>
      <c r="J13" s="117">
        <v>620</v>
      </c>
    </row>
    <row r="14" spans="1:13" s="81" customFormat="1" x14ac:dyDescent="0.3">
      <c r="A14" s="53"/>
      <c r="B14"/>
      <c r="C14"/>
      <c r="D14" s="53"/>
      <c r="E14" s="53"/>
      <c r="F14" s="82"/>
      <c r="G14" s="83"/>
      <c r="H14" s="80"/>
      <c r="I14" s="24"/>
      <c r="J14" s="86"/>
    </row>
    <row r="15" spans="1:13" s="81" customFormat="1" x14ac:dyDescent="0.3">
      <c r="A15" s="82"/>
      <c r="D15" s="82"/>
      <c r="E15" s="82"/>
      <c r="J15" s="85"/>
    </row>
    <row r="16" spans="1:13" s="81" customFormat="1" x14ac:dyDescent="0.3">
      <c r="A16" s="82"/>
      <c r="D16" s="82"/>
      <c r="E16" s="82"/>
      <c r="J16" s="85"/>
    </row>
    <row r="17" spans="1:10" s="81" customFormat="1" x14ac:dyDescent="0.3">
      <c r="A17" s="82"/>
      <c r="D17" s="82"/>
      <c r="E17" s="82"/>
      <c r="J17" s="85"/>
    </row>
    <row r="18" spans="1:10" s="81" customFormat="1" x14ac:dyDescent="0.3">
      <c r="A18" s="82"/>
      <c r="D18" s="82"/>
      <c r="E18" s="82"/>
      <c r="J18" s="85"/>
    </row>
    <row r="19" spans="1:10" s="81" customFormat="1" x14ac:dyDescent="0.3">
      <c r="A19" s="82"/>
      <c r="D19" s="82"/>
      <c r="E19" s="82"/>
      <c r="G19" s="81">
        <f>SUM(G5:G18)</f>
        <v>36</v>
      </c>
      <c r="J19" s="122">
        <f>SUM(J5:J18)</f>
        <v>7085</v>
      </c>
    </row>
    <row r="20" spans="1:10" x14ac:dyDescent="0.3">
      <c r="F20"/>
      <c r="G20"/>
      <c r="H20" s="6"/>
      <c r="I20" s="6"/>
    </row>
    <row r="21" spans="1:10" x14ac:dyDescent="0.3">
      <c r="F21"/>
      <c r="G21"/>
      <c r="H21" s="6"/>
      <c r="I21" s="6"/>
    </row>
    <row r="22" spans="1:10" x14ac:dyDescent="0.3">
      <c r="F22"/>
      <c r="G22"/>
      <c r="H22" s="6"/>
      <c r="I22" s="6"/>
    </row>
    <row r="23" spans="1:10" ht="15" x14ac:dyDescent="0.25">
      <c r="F23"/>
      <c r="G23"/>
      <c r="H23" s="6"/>
      <c r="I23" s="6"/>
      <c r="J23" s="6"/>
    </row>
    <row r="24" spans="1:10" ht="15" x14ac:dyDescent="0.25">
      <c r="F24"/>
      <c r="G24"/>
      <c r="H24" s="6"/>
      <c r="I24" s="6"/>
      <c r="J24" s="6"/>
    </row>
    <row r="25" spans="1:10" ht="15" x14ac:dyDescent="0.25">
      <c r="F25"/>
      <c r="G25"/>
      <c r="H25" s="6"/>
      <c r="I25" s="6"/>
      <c r="J25" s="6"/>
    </row>
    <row r="26" spans="1:10" ht="15" x14ac:dyDescent="0.25">
      <c r="F26"/>
      <c r="G26"/>
      <c r="H26" s="6"/>
      <c r="I26" s="6"/>
      <c r="J26" s="6"/>
    </row>
    <row r="27" spans="1:10" ht="15" x14ac:dyDescent="0.25">
      <c r="F27"/>
      <c r="G27"/>
      <c r="H27" s="6"/>
      <c r="I27" s="6"/>
      <c r="J27" s="6"/>
    </row>
    <row r="28" spans="1:10" ht="15" x14ac:dyDescent="0.25">
      <c r="F28"/>
      <c r="G28"/>
      <c r="H28" s="6"/>
      <c r="I28" s="6"/>
      <c r="J28" s="6"/>
    </row>
    <row r="29" spans="1:10" ht="15" x14ac:dyDescent="0.25">
      <c r="F29"/>
      <c r="G29"/>
      <c r="H29" s="6"/>
      <c r="I29" s="6"/>
      <c r="J29" s="6"/>
    </row>
    <row r="30" spans="1:10" ht="15" x14ac:dyDescent="0.25">
      <c r="F30"/>
      <c r="G30"/>
      <c r="H30" s="6"/>
      <c r="I30" s="6"/>
      <c r="J30" s="6"/>
    </row>
    <row r="31" spans="1:10" ht="15" x14ac:dyDescent="0.25">
      <c r="F31"/>
      <c r="G31"/>
      <c r="H31" s="6"/>
      <c r="I31" s="6"/>
      <c r="J31" s="6"/>
    </row>
    <row r="32" spans="1:10" ht="15" x14ac:dyDescent="0.25">
      <c r="F32"/>
      <c r="G32"/>
      <c r="H32" s="6"/>
      <c r="I32" s="6"/>
      <c r="J32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4</vt:i4>
      </vt:variant>
    </vt:vector>
  </HeadingPairs>
  <TitlesOfParts>
    <vt:vector size="4" baseType="lpstr">
      <vt:lpstr>NYERT SMS 2018-19</vt:lpstr>
      <vt:lpstr>NYERT SMP 2018-19</vt:lpstr>
      <vt:lpstr>NYERT STA 2018-19</vt:lpstr>
      <vt:lpstr>NYERT STT 2018-19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Szőke Edit</dc:creator>
  <cp:lastModifiedBy>Szőke Edit</cp:lastModifiedBy>
  <dcterms:created xsi:type="dcterms:W3CDTF">2016-07-04T11:15:21Z</dcterms:created>
  <dcterms:modified xsi:type="dcterms:W3CDTF">2018-10-01T15:23:21Z</dcterms:modified>
</cp:coreProperties>
</file>