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835"/>
  </bookViews>
  <sheets>
    <sheet name="Kiutazok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6" i="1"/>
  <c r="D9" i="1"/>
  <c r="D12" i="1"/>
  <c r="D14" i="1"/>
  <c r="D15" i="1"/>
  <c r="D16" i="1"/>
  <c r="D20" i="1"/>
  <c r="D23" i="1"/>
  <c r="D27" i="1"/>
  <c r="D28" i="1"/>
  <c r="D33" i="1"/>
  <c r="D34" i="1"/>
  <c r="D40" i="1"/>
  <c r="D41" i="1"/>
  <c r="D42" i="1"/>
  <c r="D48" i="1"/>
  <c r="D52" i="1"/>
  <c r="D54" i="1"/>
  <c r="D58" i="1"/>
  <c r="D62" i="1"/>
  <c r="D63" i="1"/>
  <c r="D65" i="1"/>
</calcChain>
</file>

<file path=xl/sharedStrings.xml><?xml version="1.0" encoding="utf-8"?>
<sst xmlns="http://schemas.openxmlformats.org/spreadsheetml/2006/main" count="229" uniqueCount="168">
  <si>
    <t>ORSZÁG</t>
  </si>
  <si>
    <t>VÁROS</t>
  </si>
  <si>
    <t>EGYETEM</t>
  </si>
  <si>
    <t>AUSZTRIA</t>
  </si>
  <si>
    <t>LEOBEN</t>
  </si>
  <si>
    <t>MONTANUNIVERSITAT LEOBEN</t>
  </si>
  <si>
    <t>GRAZ</t>
  </si>
  <si>
    <t>KARL FRANZENS UNIVERSITY</t>
  </si>
  <si>
    <t>BELGIUM</t>
  </si>
  <si>
    <t>ANTWERPEN</t>
  </si>
  <si>
    <t>UNIVERSITY OF ANTWERPEN</t>
  </si>
  <si>
    <t>LEUVEN</t>
  </si>
  <si>
    <t>KATHOLIEKE UNIVERSITEIT LEUVEN</t>
  </si>
  <si>
    <t>GENT</t>
  </si>
  <si>
    <t>UNIVERSITY OF GENT</t>
  </si>
  <si>
    <t>BULGÁRIA</t>
  </si>
  <si>
    <t>VARNA</t>
  </si>
  <si>
    <t>VARNA UNIVERSITY OF ECONOMICS</t>
  </si>
  <si>
    <t>CSEHORSZÁG</t>
  </si>
  <si>
    <t>PLZEN</t>
  </si>
  <si>
    <t>UNIVERSITY OF WEST BOHEMIA</t>
  </si>
  <si>
    <t>FINNORSZÁG</t>
  </si>
  <si>
    <t>JYVASKYLA</t>
  </si>
  <si>
    <t>UNIVERSITY OF APPLIED SCIENCES JYVASKYLA (JAMK)</t>
  </si>
  <si>
    <t>TAMPERE</t>
  </si>
  <si>
    <t>UNIVERSITY OF APPLIED SCIENCES (TAMK)</t>
  </si>
  <si>
    <t>ROVANIEMI</t>
  </si>
  <si>
    <t>UNIVERSITY OF LAPLAND</t>
  </si>
  <si>
    <t>FRANCIAORSZÁG</t>
  </si>
  <si>
    <t>STRASBOURG</t>
  </si>
  <si>
    <t>UNIVERSITÉ DE STRASBOURG</t>
  </si>
  <si>
    <t>REIMS</t>
  </si>
  <si>
    <t>NEOMA BUSINESS SCHOOL</t>
  </si>
  <si>
    <t>GÖRÖGORSZÁG</t>
  </si>
  <si>
    <t>THESSALONIKI</t>
  </si>
  <si>
    <t>ARISTOTLE UNIVERSITY</t>
  </si>
  <si>
    <t>HORVÁTORSZÁG</t>
  </si>
  <si>
    <t>RIJEKA</t>
  </si>
  <si>
    <t>UNIVERSITY OF RIJEKA</t>
  </si>
  <si>
    <t>ÍRORSZÁG</t>
  </si>
  <si>
    <t>TRALEE</t>
  </si>
  <si>
    <t>INSTITUTE OF TECHNOLOGY</t>
  </si>
  <si>
    <t>LENGYELORSZÁG</t>
  </si>
  <si>
    <t>WROCLAW</t>
  </si>
  <si>
    <t>WROCLAW UNIVERSITY OF TECHNOLOGY</t>
  </si>
  <si>
    <t>POZNAN</t>
  </si>
  <si>
    <t>POZNAN UNIVERSITY OF ECONOMICS</t>
  </si>
  <si>
    <t>KATOWICE</t>
  </si>
  <si>
    <t>UNIVERSITY OF ECONOMICS IN KATOWICE</t>
  </si>
  <si>
    <t>PHILOLOGICAL SCHOOL OF HIGHER EDUCATION</t>
  </si>
  <si>
    <t>KRAKOW</t>
  </si>
  <si>
    <t>JAGELLONIAN UNIVERSITY</t>
  </si>
  <si>
    <t>CRACOW UNIVERSITY OF ECONOMICS</t>
  </si>
  <si>
    <t>LITVÁNIA</t>
  </si>
  <si>
    <t>VILNIUS</t>
  </si>
  <si>
    <t>GEDIMINAS TECHNICAL UNIVERSITY</t>
  </si>
  <si>
    <t>NÉMETORSZÁG</t>
  </si>
  <si>
    <t>CLAUSTHAL</t>
  </si>
  <si>
    <t>TU CLAUSTHAL</t>
  </si>
  <si>
    <t>FRANKFURT AM MAIN</t>
  </si>
  <si>
    <t>FRANKFURT UNIVERSITY OF APPLIED SCIENCES</t>
  </si>
  <si>
    <t>MAGDEBURG</t>
  </si>
  <si>
    <t>OTTO-VON-GUERICKE UNIVERSITY</t>
  </si>
  <si>
    <t>ANSBACH</t>
  </si>
  <si>
    <t>UNIVERSITY OF APPLIED SCIENCES ANSBACH</t>
  </si>
  <si>
    <t>KÖLN</t>
  </si>
  <si>
    <t>UNIVERSITAT ZU KÖLN</t>
  </si>
  <si>
    <t>AUGSBURG</t>
  </si>
  <si>
    <t>UNIVERSITAT AUGSBURG</t>
  </si>
  <si>
    <t>MÜNSTER</t>
  </si>
  <si>
    <t>WESTFALISCHE WILHELMS UNIVERSITAT</t>
  </si>
  <si>
    <t>TRIER</t>
  </si>
  <si>
    <t>UNIVERSITAT TRIER</t>
  </si>
  <si>
    <t>ERLANGEN</t>
  </si>
  <si>
    <t>FRIEDRICH ALEXANDER UNIVERISTAT ERLANGEN-NÜRNBERG</t>
  </si>
  <si>
    <t>ASCHAFFENBURG</t>
  </si>
  <si>
    <t>UNIVERSITY OF APPLIED SCIENCES</t>
  </si>
  <si>
    <t>OLASZORSZÁG</t>
  </si>
  <si>
    <t>CASAMASSIMA</t>
  </si>
  <si>
    <t>LUM UNIVERSITY JEAN MONNET</t>
  </si>
  <si>
    <t>LECCE</t>
  </si>
  <si>
    <t>UNIVERSITY OF SALENTO</t>
  </si>
  <si>
    <t>BERGAMO</t>
  </si>
  <si>
    <t>UNIVERSITY OF BERGAMO</t>
  </si>
  <si>
    <t>CASTELFRANCO</t>
  </si>
  <si>
    <t>CONSERVETORIO DI MUSICA "STEFFANI"</t>
  </si>
  <si>
    <t>PORTUGÁLIA</t>
  </si>
  <si>
    <t>PORTO</t>
  </si>
  <si>
    <t>UNIVERSITY OF PORTO</t>
  </si>
  <si>
    <t>ROMÁNIA</t>
  </si>
  <si>
    <t>KOLOZSVÁR</t>
  </si>
  <si>
    <t>BABES-BOLYAI UNIVERSITY</t>
  </si>
  <si>
    <t>SPANYOLORSZÁG</t>
  </si>
  <si>
    <t>GIRONA</t>
  </si>
  <si>
    <t>UNIVERSITY OF GIRONA</t>
  </si>
  <si>
    <t>OVIEDO</t>
  </si>
  <si>
    <t>UNIVERSITY OF OVIEDO</t>
  </si>
  <si>
    <t>BILBAO</t>
  </si>
  <si>
    <t>UNIVERSITY OF THE BASQUE PEOPLE</t>
  </si>
  <si>
    <t>MADRID</t>
  </si>
  <si>
    <t>UNIVERSIDAD AUTÓNOMA DE MADRID</t>
  </si>
  <si>
    <t>SVÉDORSZÁG</t>
  </si>
  <si>
    <t>JÖNKÖPING</t>
  </si>
  <si>
    <t>JÖNKÖPING UNIVERSITY OF TECHNOLOGY</t>
  </si>
  <si>
    <t>SZLOVÁKIA</t>
  </si>
  <si>
    <t>KOSICE</t>
  </si>
  <si>
    <t>TECHNICAL UNIVERSITY OF KOSICE</t>
  </si>
  <si>
    <t>TÖRÖKORSZÁG</t>
  </si>
  <si>
    <t>TRABZON</t>
  </si>
  <si>
    <t>KARADENIZ TECHNICAL UNIVERSITY</t>
  </si>
  <si>
    <t>IZMIR</t>
  </si>
  <si>
    <t>IZMIR UNIVERSITY OF ECONOMICS</t>
  </si>
  <si>
    <t>SAKARYA</t>
  </si>
  <si>
    <t>SAKARYA UNIVERSITY</t>
  </si>
  <si>
    <t>Kiutazó 2013/14</t>
  </si>
  <si>
    <t>Kiutazó: 2014/15</t>
  </si>
  <si>
    <t>Melyik karról?</t>
  </si>
  <si>
    <t>Kiutazó összesen</t>
  </si>
  <si>
    <t>MFK</t>
  </si>
  <si>
    <t>ÁJK</t>
  </si>
  <si>
    <t>GÉIK</t>
  </si>
  <si>
    <t>MAK</t>
  </si>
  <si>
    <t>GTK</t>
  </si>
  <si>
    <t>BTK</t>
  </si>
  <si>
    <t>BBZI</t>
  </si>
  <si>
    <t>GÉIK, GTK</t>
  </si>
  <si>
    <t>ÁJK, GTK</t>
  </si>
  <si>
    <t>BTK, MFK</t>
  </si>
  <si>
    <t>Kiutazó 2015/16</t>
  </si>
  <si>
    <t>Kiutazó 2016/17</t>
  </si>
  <si>
    <t>TRIER UNIVERSITY OF APPLIED SCIENCES</t>
  </si>
  <si>
    <t>DUISBURG-ESSEN</t>
  </si>
  <si>
    <t>UNIVERSITAT DUISBURG-ESSEN</t>
  </si>
  <si>
    <t>OULU</t>
  </si>
  <si>
    <t>UNIVERSITY OF OULU</t>
  </si>
  <si>
    <t>GLIWICE</t>
  </si>
  <si>
    <t>SILESIAN TECHNICAL UNIVERSITY</t>
  </si>
  <si>
    <t>TORINO</t>
  </si>
  <si>
    <t>POLITECNICO DE TORINO</t>
  </si>
  <si>
    <t>AGH UNIVERSITY OF SCIENCE AND TECHNOLOGY</t>
  </si>
  <si>
    <t>ZLIN</t>
  </si>
  <si>
    <t>TOMAS BATA UNIVERSITY</t>
  </si>
  <si>
    <t>UNIVERSITY OF WROCLAW</t>
  </si>
  <si>
    <t>HILDESHEIM</t>
  </si>
  <si>
    <t>UNIVERSITAT HILDESHEIM</t>
  </si>
  <si>
    <t>OPOLE</t>
  </si>
  <si>
    <t>UNIVERSITY OF OPOLE</t>
  </si>
  <si>
    <t>BTK, ÁJK</t>
  </si>
  <si>
    <t>BRATISLAVA</t>
  </si>
  <si>
    <t>ACADEMY OF PERFORMING ARTS</t>
  </si>
  <si>
    <t>FREIBERG</t>
  </si>
  <si>
    <t>TU BERGAKADEMIE FREIBERG</t>
  </si>
  <si>
    <t>PADERBORN</t>
  </si>
  <si>
    <t>TU PADERBORN</t>
  </si>
  <si>
    <t>MFK, MAK</t>
  </si>
  <si>
    <t>YALOVA</t>
  </si>
  <si>
    <t>YALOVA UNIVERSITY</t>
  </si>
  <si>
    <t>BRUSSELS</t>
  </si>
  <si>
    <t>ODISEE UNIVERSITY COLLEGE</t>
  </si>
  <si>
    <t>LODZ</t>
  </si>
  <si>
    <t>UNIVERSITY OF LODZ</t>
  </si>
  <si>
    <t>KORTRIJK</t>
  </si>
  <si>
    <t>VIVES UNIVERSITY COLLEGE</t>
  </si>
  <si>
    <t>GRANADA</t>
  </si>
  <si>
    <t>UNIVERSITY OF GRANADA</t>
  </si>
  <si>
    <t>VALENCIA</t>
  </si>
  <si>
    <t>UNIVERSITY OF VALENCIA</t>
  </si>
  <si>
    <t>UNIVERSITY OF MADEDONIA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</si>
</sst>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0" fillId="0" borderId="1" xfId="0" applyFont="1" applyBorder="1"/>
    <xf numFmtId="0" fontId="0" fillId="0" borderId="1" xfId="0" applyFont="1" applyBorder="1" applyAlignment="1">
      <alignment wrapText="1"/>
    </xf>
    <xf numFmtId="0" fontId="0" fillId="0" borderId="1" xfId="0" applyBorder="1"/>
    <xf numFmtId="0" fontId="2" fillId="0" borderId="1" xfId="0" applyFont="1" applyBorder="1" applyAlignment="1">
      <alignment wrapText="1"/>
    </xf>
    <xf numFmtId="0" fontId="0" fillId="0" borderId="0" xfId="0" applyBorder="1"/>
    <xf numFmtId="0" fontId="2" fillId="0" borderId="0" xfId="0" applyFont="1" applyBorder="1" applyAlignment="1">
      <alignment wrapText="1"/>
    </xf>
    <xf numFmtId="0" fontId="0" fillId="0" borderId="2" xfId="0" applyBorder="1"/>
    <xf numFmtId="0" fontId="2" fillId="0" borderId="2" xfId="0" applyFont="1" applyBorder="1" applyAlignment="1">
      <alignment wrapText="1"/>
    </xf>
    <xf numFmtId="0" fontId="0" fillId="0" borderId="0" xfId="0" applyFill="1" applyBorder="1"/>
    <xf numFmtId="0" fontId="0" fillId="0" borderId="1" xfId="0" applyFont="1" applyFill="1" applyBorder="1"/>
    <xf numFmtId="0" fontId="0" fillId="0" borderId="1" xfId="0" applyFill="1" applyBorder="1"/>
    <xf numFmtId="0" fontId="0" fillId="0" borderId="2" xfId="0" applyFill="1" applyBorder="1"/>
    <xf numFmtId="0" fontId="1" fillId="2" borderId="0" xfId="0" applyFont="1" applyFill="1" applyAlignment="1">
      <alignment horizontal="right" wrapText="1"/>
    </xf>
    <xf numFmtId="0" fontId="0" fillId="0" borderId="0" xfId="0" applyFont="1" applyAlignment="1">
      <alignment horizontal="right"/>
    </xf>
    <xf numFmtId="0" fontId="0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Fill="1" applyBorder="1" applyAlignment="1">
      <alignment horizontal="right"/>
    </xf>
    <xf numFmtId="0" fontId="1" fillId="0" borderId="0" xfId="0" applyFont="1" applyBorder="1"/>
    <xf numFmtId="0" fontId="1" fillId="0" borderId="2" xfId="0" applyFont="1" applyBorder="1"/>
    <xf numFmtId="0" fontId="0" fillId="0" borderId="2" xfId="0" applyBorder="1" applyAlignment="1">
      <alignment horizontal="right"/>
    </xf>
    <xf numFmtId="0" fontId="1" fillId="0" borderId="1" xfId="0" applyFont="1" applyBorder="1"/>
    <xf numFmtId="0" fontId="3" fillId="3" borderId="0" xfId="0" applyFont="1" applyFill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3" fillId="3" borderId="0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abSelected="1" workbookViewId="0">
      <pane ySplit="1" topLeftCell="A2" activePane="bottomLeft" state="frozen"/>
      <selection pane="bottomLeft" activeCell="N45" sqref="N45"/>
    </sheetView>
  </sheetViews>
  <sheetFormatPr defaultRowHeight="15" x14ac:dyDescent="0.25"/>
  <cols>
    <col min="1" max="1" width="17.5703125" style="1" customWidth="1"/>
    <col min="2" max="2" width="21.85546875" customWidth="1"/>
    <col min="3" max="3" width="50.7109375" style="5" customWidth="1"/>
    <col min="4" max="4" width="10" style="5" customWidth="1"/>
    <col min="5" max="5" width="12.140625" style="23" customWidth="1"/>
    <col min="6" max="7" width="8.5703125" customWidth="1"/>
  </cols>
  <sheetData>
    <row r="1" spans="1:9" s="1" customFormat="1" ht="30" x14ac:dyDescent="0.25">
      <c r="A1" s="6" t="s">
        <v>0</v>
      </c>
      <c r="B1" s="6" t="s">
        <v>1</v>
      </c>
      <c r="C1" s="7" t="s">
        <v>2</v>
      </c>
      <c r="D1" s="7" t="s">
        <v>117</v>
      </c>
      <c r="E1" s="20" t="s">
        <v>116</v>
      </c>
      <c r="F1" s="7" t="s">
        <v>114</v>
      </c>
      <c r="G1" s="7" t="s">
        <v>115</v>
      </c>
      <c r="H1" s="7" t="s">
        <v>128</v>
      </c>
      <c r="I1" s="7" t="s">
        <v>129</v>
      </c>
    </row>
    <row r="2" spans="1:9" s="2" customFormat="1" ht="15" customHeight="1" x14ac:dyDescent="0.3">
      <c r="A2" s="1" t="s">
        <v>3</v>
      </c>
      <c r="B2" s="2" t="s">
        <v>4</v>
      </c>
      <c r="C2" s="3" t="s">
        <v>5</v>
      </c>
      <c r="D2" s="31">
        <v>10</v>
      </c>
      <c r="E2" s="21" t="s">
        <v>154</v>
      </c>
      <c r="F2" s="2">
        <v>3</v>
      </c>
      <c r="G2" s="2">
        <v>1</v>
      </c>
      <c r="H2" s="2">
        <v>5</v>
      </c>
      <c r="I2" s="2">
        <v>1</v>
      </c>
    </row>
    <row r="3" spans="1:9" s="2" customFormat="1" ht="18.75" x14ac:dyDescent="0.3">
      <c r="A3" s="30"/>
      <c r="B3" s="8" t="s">
        <v>6</v>
      </c>
      <c r="C3" s="9" t="s">
        <v>7</v>
      </c>
      <c r="D3" s="32">
        <v>6</v>
      </c>
      <c r="E3" s="22" t="s">
        <v>119</v>
      </c>
      <c r="F3" s="8">
        <v>3</v>
      </c>
      <c r="G3" s="8">
        <v>1</v>
      </c>
      <c r="H3" s="17">
        <v>1</v>
      </c>
      <c r="I3" s="8">
        <v>1</v>
      </c>
    </row>
    <row r="4" spans="1:9" ht="18.75" x14ac:dyDescent="0.3">
      <c r="A4" s="1" t="s">
        <v>8</v>
      </c>
      <c r="B4" t="s">
        <v>9</v>
      </c>
      <c r="C4" s="4" t="s">
        <v>10</v>
      </c>
      <c r="D4" s="31">
        <f t="shared" ref="D4:D65" si="0">SUM(F4:G4)</f>
        <v>1</v>
      </c>
      <c r="E4" s="23" t="s">
        <v>120</v>
      </c>
      <c r="F4">
        <v>1</v>
      </c>
      <c r="G4">
        <v>0</v>
      </c>
      <c r="H4">
        <v>0</v>
      </c>
      <c r="I4">
        <v>0</v>
      </c>
    </row>
    <row r="5" spans="1:9" ht="18.75" x14ac:dyDescent="0.3">
      <c r="B5" t="s">
        <v>157</v>
      </c>
      <c r="C5" s="4" t="s">
        <v>158</v>
      </c>
      <c r="D5" s="31">
        <v>1</v>
      </c>
      <c r="E5" s="23" t="s">
        <v>122</v>
      </c>
      <c r="F5">
        <v>0</v>
      </c>
      <c r="G5">
        <v>0</v>
      </c>
      <c r="H5">
        <v>1</v>
      </c>
      <c r="I5">
        <v>0</v>
      </c>
    </row>
    <row r="6" spans="1:9" ht="15" customHeight="1" x14ac:dyDescent="0.3">
      <c r="B6" t="s">
        <v>11</v>
      </c>
      <c r="C6" s="4" t="s">
        <v>12</v>
      </c>
      <c r="D6" s="31">
        <f t="shared" si="0"/>
        <v>1</v>
      </c>
      <c r="E6" s="23" t="s">
        <v>121</v>
      </c>
      <c r="F6">
        <v>1</v>
      </c>
      <c r="G6">
        <v>0</v>
      </c>
      <c r="H6">
        <v>0</v>
      </c>
      <c r="I6">
        <v>0</v>
      </c>
    </row>
    <row r="7" spans="1:9" ht="15" customHeight="1" x14ac:dyDescent="0.3">
      <c r="B7" t="s">
        <v>161</v>
      </c>
      <c r="C7" s="4" t="s">
        <v>162</v>
      </c>
      <c r="D7" s="31">
        <v>1</v>
      </c>
      <c r="E7" s="23" t="s">
        <v>123</v>
      </c>
      <c r="F7">
        <v>0</v>
      </c>
      <c r="G7">
        <v>0</v>
      </c>
      <c r="H7">
        <v>1</v>
      </c>
      <c r="I7">
        <v>0</v>
      </c>
    </row>
    <row r="8" spans="1:9" ht="18.75" x14ac:dyDescent="0.3">
      <c r="A8" s="27"/>
      <c r="B8" s="12" t="s">
        <v>13</v>
      </c>
      <c r="C8" s="13" t="s">
        <v>14</v>
      </c>
      <c r="D8" s="33">
        <v>4</v>
      </c>
      <c r="E8" s="24" t="s">
        <v>119</v>
      </c>
      <c r="F8" s="12">
        <v>3</v>
      </c>
      <c r="G8" s="12">
        <v>0</v>
      </c>
      <c r="H8" s="18">
        <v>1</v>
      </c>
      <c r="I8" s="10">
        <v>0</v>
      </c>
    </row>
    <row r="9" spans="1:9" ht="15" customHeight="1" x14ac:dyDescent="0.3">
      <c r="A9" s="28" t="s">
        <v>15</v>
      </c>
      <c r="B9" s="14" t="s">
        <v>16</v>
      </c>
      <c r="C9" s="15" t="s">
        <v>17</v>
      </c>
      <c r="D9" s="34">
        <f t="shared" si="0"/>
        <v>3</v>
      </c>
      <c r="E9" s="29" t="s">
        <v>122</v>
      </c>
      <c r="F9" s="14">
        <v>2</v>
      </c>
      <c r="G9" s="14">
        <v>1</v>
      </c>
      <c r="H9" s="19">
        <v>0</v>
      </c>
      <c r="I9" s="14">
        <v>0</v>
      </c>
    </row>
    <row r="10" spans="1:9" s="12" customFormat="1" ht="15" customHeight="1" x14ac:dyDescent="0.3">
      <c r="A10" s="27" t="s">
        <v>18</v>
      </c>
      <c r="B10" s="12" t="s">
        <v>19</v>
      </c>
      <c r="C10" s="13" t="s">
        <v>20</v>
      </c>
      <c r="D10" s="33">
        <v>7</v>
      </c>
      <c r="E10" s="24" t="s">
        <v>120</v>
      </c>
      <c r="F10" s="12">
        <v>3</v>
      </c>
      <c r="G10" s="12">
        <v>0</v>
      </c>
      <c r="H10" s="16">
        <v>3</v>
      </c>
      <c r="I10" s="12">
        <v>1</v>
      </c>
    </row>
    <row r="11" spans="1:9" ht="15" customHeight="1" x14ac:dyDescent="0.3">
      <c r="A11" s="30"/>
      <c r="B11" s="10" t="s">
        <v>140</v>
      </c>
      <c r="C11" s="11" t="s">
        <v>141</v>
      </c>
      <c r="D11" s="32">
        <v>1</v>
      </c>
      <c r="E11" s="25" t="s">
        <v>122</v>
      </c>
      <c r="F11" s="10">
        <v>0</v>
      </c>
      <c r="G11" s="10">
        <v>0</v>
      </c>
      <c r="H11" s="10">
        <v>0</v>
      </c>
      <c r="I11" s="10">
        <v>1</v>
      </c>
    </row>
    <row r="12" spans="1:9" ht="15" customHeight="1" x14ac:dyDescent="0.3">
      <c r="A12" s="1" t="s">
        <v>21</v>
      </c>
      <c r="B12" t="s">
        <v>22</v>
      </c>
      <c r="C12" s="4" t="s">
        <v>23</v>
      </c>
      <c r="D12" s="31">
        <f t="shared" si="0"/>
        <v>1</v>
      </c>
      <c r="E12" s="23" t="s">
        <v>120</v>
      </c>
      <c r="F12">
        <v>1</v>
      </c>
      <c r="G12">
        <v>0</v>
      </c>
      <c r="H12" s="16">
        <v>0</v>
      </c>
      <c r="I12" s="16">
        <v>0</v>
      </c>
    </row>
    <row r="13" spans="1:9" ht="15" customHeight="1" x14ac:dyDescent="0.3">
      <c r="B13" t="s">
        <v>133</v>
      </c>
      <c r="C13" s="4" t="s">
        <v>134</v>
      </c>
      <c r="D13" s="31">
        <v>1</v>
      </c>
      <c r="E13" s="23" t="s">
        <v>120</v>
      </c>
      <c r="F13">
        <v>0</v>
      </c>
      <c r="G13">
        <v>0</v>
      </c>
      <c r="H13">
        <v>0</v>
      </c>
      <c r="I13">
        <v>1</v>
      </c>
    </row>
    <row r="14" spans="1:9" ht="15" customHeight="1" x14ac:dyDescent="0.3">
      <c r="B14" t="s">
        <v>24</v>
      </c>
      <c r="C14" s="4" t="s">
        <v>25</v>
      </c>
      <c r="D14" s="31">
        <f t="shared" si="0"/>
        <v>1</v>
      </c>
      <c r="E14" s="23" t="s">
        <v>122</v>
      </c>
      <c r="F14">
        <v>1</v>
      </c>
      <c r="G14">
        <v>0</v>
      </c>
      <c r="H14">
        <v>0</v>
      </c>
      <c r="I14">
        <v>0</v>
      </c>
    </row>
    <row r="15" spans="1:9" ht="15" customHeight="1" x14ac:dyDescent="0.3">
      <c r="A15" s="30"/>
      <c r="B15" s="10" t="s">
        <v>26</v>
      </c>
      <c r="C15" s="11" t="s">
        <v>27</v>
      </c>
      <c r="D15" s="32">
        <f t="shared" si="0"/>
        <v>1</v>
      </c>
      <c r="E15" s="25" t="s">
        <v>119</v>
      </c>
      <c r="F15" s="10">
        <v>1</v>
      </c>
      <c r="G15" s="10">
        <v>0</v>
      </c>
      <c r="H15" s="10">
        <v>0</v>
      </c>
      <c r="I15" s="10">
        <v>0</v>
      </c>
    </row>
    <row r="16" spans="1:9" ht="18.75" x14ac:dyDescent="0.3">
      <c r="A16" s="1" t="s">
        <v>28</v>
      </c>
      <c r="B16" t="s">
        <v>29</v>
      </c>
      <c r="C16" s="4" t="s">
        <v>30</v>
      </c>
      <c r="D16" s="31">
        <f t="shared" si="0"/>
        <v>1</v>
      </c>
      <c r="E16" s="23" t="s">
        <v>122</v>
      </c>
      <c r="F16">
        <v>1</v>
      </c>
      <c r="G16" s="16">
        <v>0</v>
      </c>
      <c r="H16" s="16">
        <v>0</v>
      </c>
      <c r="I16">
        <v>0</v>
      </c>
    </row>
    <row r="17" spans="1:9" s="12" customFormat="1" ht="18.75" x14ac:dyDescent="0.3">
      <c r="A17" s="30"/>
      <c r="B17" s="10" t="s">
        <v>31</v>
      </c>
      <c r="C17" s="11" t="s">
        <v>32</v>
      </c>
      <c r="D17" s="32">
        <v>4</v>
      </c>
      <c r="E17" s="25" t="s">
        <v>122</v>
      </c>
      <c r="F17" s="10">
        <v>0</v>
      </c>
      <c r="G17" s="10">
        <v>2</v>
      </c>
      <c r="H17" s="10">
        <v>2</v>
      </c>
      <c r="I17" s="10">
        <v>0</v>
      </c>
    </row>
    <row r="18" spans="1:9" s="12" customFormat="1" ht="18.75" x14ac:dyDescent="0.3">
      <c r="A18" s="27" t="s">
        <v>33</v>
      </c>
      <c r="B18" s="12" t="s">
        <v>34</v>
      </c>
      <c r="C18" s="13" t="s">
        <v>35</v>
      </c>
      <c r="D18" s="33">
        <v>2</v>
      </c>
      <c r="E18" s="24" t="s">
        <v>119</v>
      </c>
      <c r="F18" s="12">
        <v>1</v>
      </c>
      <c r="G18" s="12">
        <v>0</v>
      </c>
      <c r="H18" s="16">
        <v>0</v>
      </c>
      <c r="I18" s="12">
        <v>1</v>
      </c>
    </row>
    <row r="19" spans="1:9" ht="18.75" x14ac:dyDescent="0.3">
      <c r="A19" s="30"/>
      <c r="B19" s="10" t="s">
        <v>34</v>
      </c>
      <c r="C19" s="11" t="s">
        <v>167</v>
      </c>
      <c r="D19" s="32">
        <v>1</v>
      </c>
      <c r="E19" s="25" t="s">
        <v>123</v>
      </c>
      <c r="F19" s="10">
        <v>0</v>
      </c>
      <c r="G19" s="10">
        <v>0</v>
      </c>
      <c r="H19" s="18">
        <v>1</v>
      </c>
      <c r="I19" s="18">
        <v>0</v>
      </c>
    </row>
    <row r="20" spans="1:9" ht="18.75" x14ac:dyDescent="0.3">
      <c r="A20" s="30" t="s">
        <v>36</v>
      </c>
      <c r="B20" s="10" t="s">
        <v>37</v>
      </c>
      <c r="C20" s="11" t="s">
        <v>38</v>
      </c>
      <c r="D20" s="32">
        <f t="shared" si="0"/>
        <v>2</v>
      </c>
      <c r="E20" s="25" t="s">
        <v>123</v>
      </c>
      <c r="F20" s="10">
        <v>1</v>
      </c>
      <c r="G20" s="10">
        <v>1</v>
      </c>
      <c r="H20" s="14">
        <v>0</v>
      </c>
      <c r="I20" s="14">
        <v>0</v>
      </c>
    </row>
    <row r="21" spans="1:9" ht="18.75" x14ac:dyDescent="0.3">
      <c r="A21" s="30" t="s">
        <v>39</v>
      </c>
      <c r="B21" s="10" t="s">
        <v>40</v>
      </c>
      <c r="C21" s="11" t="s">
        <v>41</v>
      </c>
      <c r="D21" s="32">
        <v>3</v>
      </c>
      <c r="E21" s="25" t="s">
        <v>122</v>
      </c>
      <c r="F21" s="10">
        <v>2</v>
      </c>
      <c r="G21" s="10">
        <v>0</v>
      </c>
      <c r="H21" s="19">
        <v>1</v>
      </c>
      <c r="I21" s="14">
        <v>0</v>
      </c>
    </row>
    <row r="22" spans="1:9" ht="18.75" x14ac:dyDescent="0.3">
      <c r="A22" s="1" t="s">
        <v>42</v>
      </c>
      <c r="B22" s="16" t="s">
        <v>135</v>
      </c>
      <c r="C22" s="13" t="s">
        <v>136</v>
      </c>
      <c r="D22" s="33">
        <v>1</v>
      </c>
      <c r="E22" s="26" t="s">
        <v>120</v>
      </c>
      <c r="F22" s="16">
        <v>0</v>
      </c>
      <c r="G22" s="16">
        <v>0</v>
      </c>
      <c r="H22" s="16">
        <v>0</v>
      </c>
      <c r="I22">
        <v>1</v>
      </c>
    </row>
    <row r="23" spans="1:9" ht="15" customHeight="1" x14ac:dyDescent="0.3">
      <c r="B23" t="s">
        <v>43</v>
      </c>
      <c r="C23" s="4" t="s">
        <v>44</v>
      </c>
      <c r="D23" s="31">
        <f t="shared" si="0"/>
        <v>1</v>
      </c>
      <c r="E23" s="23" t="s">
        <v>118</v>
      </c>
      <c r="F23">
        <v>1</v>
      </c>
      <c r="G23" s="16">
        <v>0</v>
      </c>
      <c r="H23" s="16">
        <v>0</v>
      </c>
      <c r="I23">
        <v>0</v>
      </c>
    </row>
    <row r="24" spans="1:9" ht="15" customHeight="1" x14ac:dyDescent="0.3">
      <c r="B24" t="s">
        <v>43</v>
      </c>
      <c r="C24" s="4" t="s">
        <v>142</v>
      </c>
      <c r="D24" s="31">
        <v>1</v>
      </c>
      <c r="E24" s="23" t="s">
        <v>122</v>
      </c>
      <c r="F24">
        <v>0</v>
      </c>
      <c r="G24" s="16">
        <v>0</v>
      </c>
      <c r="H24" s="16">
        <v>0</v>
      </c>
      <c r="I24" s="16">
        <v>1</v>
      </c>
    </row>
    <row r="25" spans="1:9" ht="15" customHeight="1" x14ac:dyDescent="0.3">
      <c r="B25" t="s">
        <v>43</v>
      </c>
      <c r="C25" s="4" t="s">
        <v>49</v>
      </c>
      <c r="D25" s="31">
        <v>3</v>
      </c>
      <c r="E25" s="23" t="s">
        <v>123</v>
      </c>
      <c r="F25">
        <v>1</v>
      </c>
      <c r="G25">
        <v>0</v>
      </c>
      <c r="H25">
        <v>1</v>
      </c>
      <c r="I25">
        <v>1</v>
      </c>
    </row>
    <row r="26" spans="1:9" ht="15" customHeight="1" x14ac:dyDescent="0.3">
      <c r="B26" t="s">
        <v>145</v>
      </c>
      <c r="C26" s="4" t="s">
        <v>146</v>
      </c>
      <c r="D26" s="31">
        <v>2</v>
      </c>
      <c r="E26" s="23" t="s">
        <v>123</v>
      </c>
      <c r="F26">
        <v>0</v>
      </c>
      <c r="G26" s="16">
        <v>0</v>
      </c>
      <c r="H26" s="16">
        <v>0</v>
      </c>
      <c r="I26" s="16">
        <v>2</v>
      </c>
    </row>
    <row r="27" spans="1:9" ht="15" customHeight="1" x14ac:dyDescent="0.3">
      <c r="B27" t="s">
        <v>45</v>
      </c>
      <c r="C27" s="4" t="s">
        <v>46</v>
      </c>
      <c r="D27" s="31">
        <f t="shared" si="0"/>
        <v>3</v>
      </c>
      <c r="E27" s="23" t="s">
        <v>122</v>
      </c>
      <c r="F27">
        <v>2</v>
      </c>
      <c r="G27">
        <v>1</v>
      </c>
      <c r="H27" s="16">
        <v>0</v>
      </c>
      <c r="I27" s="16">
        <v>0</v>
      </c>
    </row>
    <row r="28" spans="1:9" ht="15" customHeight="1" x14ac:dyDescent="0.3">
      <c r="B28" t="s">
        <v>47</v>
      </c>
      <c r="C28" s="4" t="s">
        <v>48</v>
      </c>
      <c r="D28" s="31">
        <f t="shared" si="0"/>
        <v>2</v>
      </c>
      <c r="E28" s="23" t="s">
        <v>122</v>
      </c>
      <c r="F28">
        <v>1</v>
      </c>
      <c r="G28">
        <v>1</v>
      </c>
      <c r="H28" s="16">
        <v>0</v>
      </c>
      <c r="I28" s="16">
        <v>0</v>
      </c>
    </row>
    <row r="29" spans="1:9" ht="18.75" x14ac:dyDescent="0.3">
      <c r="B29" t="s">
        <v>159</v>
      </c>
      <c r="C29" s="5" t="s">
        <v>160</v>
      </c>
      <c r="D29" s="31">
        <v>1</v>
      </c>
      <c r="E29" s="23" t="s">
        <v>122</v>
      </c>
      <c r="F29">
        <v>0</v>
      </c>
      <c r="G29">
        <v>0</v>
      </c>
      <c r="H29">
        <v>1</v>
      </c>
      <c r="I29" s="16">
        <v>0</v>
      </c>
    </row>
    <row r="30" spans="1:9" ht="18.75" x14ac:dyDescent="0.3">
      <c r="B30" t="s">
        <v>50</v>
      </c>
      <c r="C30" s="4" t="s">
        <v>51</v>
      </c>
      <c r="D30" s="31">
        <v>2</v>
      </c>
      <c r="E30" s="23" t="s">
        <v>147</v>
      </c>
      <c r="F30">
        <v>1</v>
      </c>
      <c r="G30">
        <v>0</v>
      </c>
      <c r="H30">
        <v>0</v>
      </c>
      <c r="I30">
        <v>1</v>
      </c>
    </row>
    <row r="31" spans="1:9" ht="18.75" x14ac:dyDescent="0.3">
      <c r="B31" t="s">
        <v>50</v>
      </c>
      <c r="C31" s="4" t="s">
        <v>139</v>
      </c>
      <c r="D31" s="31">
        <v>2</v>
      </c>
      <c r="E31" s="23" t="s">
        <v>121</v>
      </c>
      <c r="F31">
        <v>0</v>
      </c>
      <c r="G31">
        <v>0</v>
      </c>
      <c r="H31">
        <v>0</v>
      </c>
      <c r="I31">
        <v>2</v>
      </c>
    </row>
    <row r="32" spans="1:9" ht="15" customHeight="1" x14ac:dyDescent="0.3">
      <c r="A32" s="30"/>
      <c r="B32" s="10" t="s">
        <v>50</v>
      </c>
      <c r="C32" s="11" t="s">
        <v>52</v>
      </c>
      <c r="D32" s="32">
        <v>2</v>
      </c>
      <c r="E32" s="25" t="s">
        <v>122</v>
      </c>
      <c r="F32" s="10">
        <v>0</v>
      </c>
      <c r="G32" s="10">
        <v>1</v>
      </c>
      <c r="H32" s="10">
        <v>0</v>
      </c>
      <c r="I32" s="10">
        <v>1</v>
      </c>
    </row>
    <row r="33" spans="1:9" ht="15" customHeight="1" x14ac:dyDescent="0.3">
      <c r="A33" s="30" t="s">
        <v>53</v>
      </c>
      <c r="B33" s="10" t="s">
        <v>54</v>
      </c>
      <c r="C33" s="11" t="s">
        <v>55</v>
      </c>
      <c r="D33" s="32">
        <f t="shared" si="0"/>
        <v>2</v>
      </c>
      <c r="E33" s="25" t="s">
        <v>122</v>
      </c>
      <c r="F33" s="10">
        <v>2</v>
      </c>
      <c r="G33" s="10">
        <v>0</v>
      </c>
      <c r="H33" s="14">
        <v>0</v>
      </c>
      <c r="I33" s="14">
        <v>0</v>
      </c>
    </row>
    <row r="34" spans="1:9" ht="18.75" x14ac:dyDescent="0.3">
      <c r="A34" s="1" t="s">
        <v>56</v>
      </c>
      <c r="B34" t="s">
        <v>57</v>
      </c>
      <c r="C34" s="4" t="s">
        <v>58</v>
      </c>
      <c r="D34" s="31">
        <f t="shared" si="0"/>
        <v>1</v>
      </c>
      <c r="E34" s="23" t="s">
        <v>118</v>
      </c>
      <c r="F34">
        <v>1</v>
      </c>
      <c r="G34" s="16">
        <v>0</v>
      </c>
      <c r="H34" s="16">
        <v>0</v>
      </c>
      <c r="I34">
        <v>0</v>
      </c>
    </row>
    <row r="35" spans="1:9" ht="18.75" x14ac:dyDescent="0.3">
      <c r="B35" t="s">
        <v>131</v>
      </c>
      <c r="C35" s="4" t="s">
        <v>132</v>
      </c>
      <c r="D35" s="31">
        <v>1</v>
      </c>
      <c r="E35" s="23" t="s">
        <v>120</v>
      </c>
      <c r="F35">
        <v>0</v>
      </c>
      <c r="G35">
        <v>0</v>
      </c>
      <c r="H35" s="16">
        <v>0</v>
      </c>
      <c r="I35">
        <v>1</v>
      </c>
    </row>
    <row r="36" spans="1:9" ht="15" customHeight="1" x14ac:dyDescent="0.3">
      <c r="B36" t="s">
        <v>59</v>
      </c>
      <c r="C36" s="5" t="s">
        <v>60</v>
      </c>
      <c r="D36" s="31">
        <v>6</v>
      </c>
      <c r="E36" s="23" t="s">
        <v>122</v>
      </c>
      <c r="F36">
        <v>1</v>
      </c>
      <c r="G36">
        <v>2</v>
      </c>
      <c r="H36">
        <v>2</v>
      </c>
      <c r="I36">
        <v>1</v>
      </c>
    </row>
    <row r="37" spans="1:9" ht="15" customHeight="1" x14ac:dyDescent="0.3">
      <c r="B37" t="s">
        <v>150</v>
      </c>
      <c r="C37" s="5" t="s">
        <v>151</v>
      </c>
      <c r="D37" s="31">
        <v>2</v>
      </c>
      <c r="E37" s="23" t="s">
        <v>120</v>
      </c>
      <c r="F37">
        <v>0</v>
      </c>
      <c r="G37">
        <v>0</v>
      </c>
      <c r="H37">
        <v>2</v>
      </c>
      <c r="I37">
        <v>0</v>
      </c>
    </row>
    <row r="38" spans="1:9" ht="15" customHeight="1" x14ac:dyDescent="0.3">
      <c r="B38" t="s">
        <v>143</v>
      </c>
      <c r="C38" s="5" t="s">
        <v>144</v>
      </c>
      <c r="D38" s="31">
        <v>2</v>
      </c>
      <c r="E38" s="23" t="s">
        <v>123</v>
      </c>
      <c r="F38">
        <v>0</v>
      </c>
      <c r="G38">
        <v>0</v>
      </c>
      <c r="H38">
        <v>0</v>
      </c>
      <c r="I38">
        <v>2</v>
      </c>
    </row>
    <row r="39" spans="1:9" ht="15" customHeight="1" x14ac:dyDescent="0.3">
      <c r="B39" t="s">
        <v>61</v>
      </c>
      <c r="C39" s="4" t="s">
        <v>62</v>
      </c>
      <c r="D39" s="31">
        <v>16</v>
      </c>
      <c r="E39" s="23" t="s">
        <v>125</v>
      </c>
      <c r="F39">
        <v>4</v>
      </c>
      <c r="G39">
        <v>2</v>
      </c>
      <c r="H39">
        <v>7</v>
      </c>
      <c r="I39">
        <v>3</v>
      </c>
    </row>
    <row r="40" spans="1:9" ht="15" customHeight="1" x14ac:dyDescent="0.3">
      <c r="B40" t="s">
        <v>63</v>
      </c>
      <c r="C40" s="4" t="s">
        <v>64</v>
      </c>
      <c r="D40" s="31">
        <f t="shared" si="0"/>
        <v>1</v>
      </c>
      <c r="E40" s="23" t="s">
        <v>122</v>
      </c>
      <c r="F40">
        <v>1</v>
      </c>
      <c r="G40">
        <v>0</v>
      </c>
      <c r="H40">
        <v>0</v>
      </c>
      <c r="I40">
        <v>0</v>
      </c>
    </row>
    <row r="41" spans="1:9" ht="18.75" x14ac:dyDescent="0.3">
      <c r="B41" t="s">
        <v>65</v>
      </c>
      <c r="C41" s="4" t="s">
        <v>66</v>
      </c>
      <c r="D41" s="31">
        <f t="shared" si="0"/>
        <v>6</v>
      </c>
      <c r="E41" s="23" t="s">
        <v>123</v>
      </c>
      <c r="F41">
        <v>5</v>
      </c>
      <c r="G41">
        <v>1</v>
      </c>
      <c r="H41">
        <v>0</v>
      </c>
      <c r="I41">
        <v>0</v>
      </c>
    </row>
    <row r="42" spans="1:9" ht="18.75" x14ac:dyDescent="0.3">
      <c r="B42" t="s">
        <v>67</v>
      </c>
      <c r="C42" s="4" t="s">
        <v>68</v>
      </c>
      <c r="D42" s="31">
        <f t="shared" si="0"/>
        <v>2</v>
      </c>
      <c r="E42" s="23" t="s">
        <v>119</v>
      </c>
      <c r="F42">
        <v>1</v>
      </c>
      <c r="G42">
        <v>1</v>
      </c>
      <c r="H42">
        <v>0</v>
      </c>
      <c r="I42">
        <v>0</v>
      </c>
    </row>
    <row r="43" spans="1:9" ht="18.75" x14ac:dyDescent="0.3">
      <c r="B43" t="s">
        <v>152</v>
      </c>
      <c r="C43" s="4" t="s">
        <v>153</v>
      </c>
      <c r="D43" s="31">
        <v>1</v>
      </c>
      <c r="E43" s="23" t="s">
        <v>118</v>
      </c>
      <c r="F43">
        <v>0</v>
      </c>
      <c r="G43">
        <v>0</v>
      </c>
      <c r="H43">
        <v>1</v>
      </c>
      <c r="I43">
        <v>0</v>
      </c>
    </row>
    <row r="44" spans="1:9" ht="15" customHeight="1" x14ac:dyDescent="0.3">
      <c r="B44" t="s">
        <v>69</v>
      </c>
      <c r="C44" s="4" t="s">
        <v>70</v>
      </c>
      <c r="D44" s="31">
        <v>6</v>
      </c>
      <c r="E44" s="23" t="s">
        <v>119</v>
      </c>
      <c r="F44">
        <v>3</v>
      </c>
      <c r="G44">
        <v>2</v>
      </c>
      <c r="H44">
        <v>1</v>
      </c>
      <c r="I44">
        <v>0</v>
      </c>
    </row>
    <row r="45" spans="1:9" ht="18.75" x14ac:dyDescent="0.3">
      <c r="B45" t="s">
        <v>71</v>
      </c>
      <c r="C45" s="4" t="s">
        <v>72</v>
      </c>
      <c r="D45" s="31">
        <v>6</v>
      </c>
      <c r="E45" s="23" t="s">
        <v>119</v>
      </c>
      <c r="F45">
        <v>2</v>
      </c>
      <c r="G45">
        <v>0</v>
      </c>
      <c r="H45">
        <v>2</v>
      </c>
      <c r="I45">
        <v>2</v>
      </c>
    </row>
    <row r="46" spans="1:9" ht="18.75" x14ac:dyDescent="0.3">
      <c r="B46" t="s">
        <v>71</v>
      </c>
      <c r="C46" s="4" t="s">
        <v>130</v>
      </c>
      <c r="D46" s="31">
        <v>1</v>
      </c>
      <c r="E46" s="23" t="s">
        <v>120</v>
      </c>
      <c r="F46">
        <v>0</v>
      </c>
      <c r="G46">
        <v>0</v>
      </c>
      <c r="H46">
        <v>0</v>
      </c>
      <c r="I46">
        <v>1</v>
      </c>
    </row>
    <row r="47" spans="1:9" ht="15" customHeight="1" x14ac:dyDescent="0.3">
      <c r="B47" t="s">
        <v>73</v>
      </c>
      <c r="C47" s="4" t="s">
        <v>74</v>
      </c>
      <c r="D47" s="31">
        <v>2</v>
      </c>
      <c r="E47" s="23" t="s">
        <v>120</v>
      </c>
      <c r="F47">
        <v>0</v>
      </c>
      <c r="G47">
        <v>1</v>
      </c>
      <c r="H47">
        <v>1</v>
      </c>
      <c r="I47">
        <v>0</v>
      </c>
    </row>
    <row r="48" spans="1:9" ht="15" customHeight="1" x14ac:dyDescent="0.3">
      <c r="A48" s="30"/>
      <c r="B48" s="10" t="s">
        <v>75</v>
      </c>
      <c r="C48" s="11" t="s">
        <v>76</v>
      </c>
      <c r="D48" s="32">
        <f t="shared" si="0"/>
        <v>1</v>
      </c>
      <c r="E48" s="25" t="s">
        <v>122</v>
      </c>
      <c r="F48" s="10">
        <v>0</v>
      </c>
      <c r="G48" s="10">
        <v>1</v>
      </c>
      <c r="H48" s="10">
        <v>0</v>
      </c>
      <c r="I48" s="10">
        <v>0</v>
      </c>
    </row>
    <row r="49" spans="1:9" ht="15" customHeight="1" x14ac:dyDescent="0.3">
      <c r="A49" s="1" t="s">
        <v>77</v>
      </c>
      <c r="B49" t="s">
        <v>78</v>
      </c>
      <c r="C49" s="4" t="s">
        <v>79</v>
      </c>
      <c r="D49" s="31">
        <v>10</v>
      </c>
      <c r="E49" s="23" t="s">
        <v>122</v>
      </c>
      <c r="F49">
        <v>5</v>
      </c>
      <c r="G49">
        <v>1</v>
      </c>
      <c r="H49">
        <v>3</v>
      </c>
      <c r="I49">
        <v>1</v>
      </c>
    </row>
    <row r="50" spans="1:9" ht="18.75" x14ac:dyDescent="0.3">
      <c r="B50" t="s">
        <v>80</v>
      </c>
      <c r="C50" s="4" t="s">
        <v>81</v>
      </c>
      <c r="D50" s="31">
        <v>7</v>
      </c>
      <c r="E50" s="23" t="s">
        <v>126</v>
      </c>
      <c r="F50">
        <v>3</v>
      </c>
      <c r="G50">
        <v>3</v>
      </c>
      <c r="H50">
        <v>1</v>
      </c>
      <c r="I50">
        <v>0</v>
      </c>
    </row>
    <row r="51" spans="1:9" ht="18.75" x14ac:dyDescent="0.3">
      <c r="B51" t="s">
        <v>82</v>
      </c>
      <c r="C51" s="4" t="s">
        <v>83</v>
      </c>
      <c r="D51" s="31">
        <v>5</v>
      </c>
      <c r="E51" s="23" t="s">
        <v>122</v>
      </c>
      <c r="F51">
        <v>2</v>
      </c>
      <c r="G51">
        <v>2</v>
      </c>
      <c r="H51">
        <v>1</v>
      </c>
      <c r="I51">
        <v>0</v>
      </c>
    </row>
    <row r="52" spans="1:9" ht="15" customHeight="1" x14ac:dyDescent="0.3">
      <c r="A52" s="27"/>
      <c r="B52" s="12" t="s">
        <v>84</v>
      </c>
      <c r="C52" s="13" t="s">
        <v>85</v>
      </c>
      <c r="D52" s="33">
        <f t="shared" si="0"/>
        <v>1</v>
      </c>
      <c r="E52" s="24" t="s">
        <v>124</v>
      </c>
      <c r="F52" s="12">
        <v>0</v>
      </c>
      <c r="G52" s="12">
        <v>1</v>
      </c>
      <c r="H52">
        <v>0</v>
      </c>
      <c r="I52">
        <v>0</v>
      </c>
    </row>
    <row r="53" spans="1:9" s="12" customFormat="1" ht="15" customHeight="1" x14ac:dyDescent="0.3">
      <c r="A53" s="30"/>
      <c r="B53" s="10" t="s">
        <v>137</v>
      </c>
      <c r="C53" s="11" t="s">
        <v>138</v>
      </c>
      <c r="D53" s="32">
        <v>1</v>
      </c>
      <c r="E53" s="25" t="s">
        <v>118</v>
      </c>
      <c r="F53" s="10">
        <v>0</v>
      </c>
      <c r="G53" s="10">
        <v>0</v>
      </c>
      <c r="H53" s="10">
        <v>0</v>
      </c>
      <c r="I53" s="10">
        <v>1</v>
      </c>
    </row>
    <row r="54" spans="1:9" ht="18.75" x14ac:dyDescent="0.3">
      <c r="A54" s="30" t="s">
        <v>86</v>
      </c>
      <c r="B54" s="10" t="s">
        <v>87</v>
      </c>
      <c r="C54" s="11" t="s">
        <v>88</v>
      </c>
      <c r="D54" s="32">
        <f t="shared" si="0"/>
        <v>1</v>
      </c>
      <c r="E54" s="25" t="s">
        <v>123</v>
      </c>
      <c r="F54" s="10">
        <v>1</v>
      </c>
      <c r="G54" s="10">
        <v>0</v>
      </c>
      <c r="H54" s="14">
        <v>0</v>
      </c>
      <c r="I54" s="19">
        <v>0</v>
      </c>
    </row>
    <row r="55" spans="1:9" ht="18.75" x14ac:dyDescent="0.3">
      <c r="A55" s="30" t="s">
        <v>89</v>
      </c>
      <c r="B55" s="10" t="s">
        <v>90</v>
      </c>
      <c r="C55" s="11" t="s">
        <v>91</v>
      </c>
      <c r="D55" s="32">
        <v>2</v>
      </c>
      <c r="E55" s="25" t="s">
        <v>123</v>
      </c>
      <c r="F55" s="10">
        <v>1</v>
      </c>
      <c r="G55" s="10">
        <v>0</v>
      </c>
      <c r="H55" s="19">
        <v>1</v>
      </c>
      <c r="I55" s="19">
        <v>0</v>
      </c>
    </row>
    <row r="56" spans="1:9" ht="18.75" x14ac:dyDescent="0.3">
      <c r="A56" s="1" t="s">
        <v>92</v>
      </c>
      <c r="B56" t="s">
        <v>93</v>
      </c>
      <c r="C56" s="4" t="s">
        <v>94</v>
      </c>
      <c r="D56" s="31">
        <v>9</v>
      </c>
      <c r="E56" s="23" t="s">
        <v>125</v>
      </c>
      <c r="F56">
        <v>5</v>
      </c>
      <c r="G56" s="16">
        <v>0</v>
      </c>
      <c r="H56" s="16">
        <v>2</v>
      </c>
      <c r="I56">
        <v>2</v>
      </c>
    </row>
    <row r="57" spans="1:9" ht="18.75" x14ac:dyDescent="0.3">
      <c r="B57" t="s">
        <v>163</v>
      </c>
      <c r="C57" s="4" t="s">
        <v>164</v>
      </c>
      <c r="D57" s="31">
        <v>1</v>
      </c>
      <c r="E57" s="23" t="s">
        <v>123</v>
      </c>
      <c r="F57">
        <v>0</v>
      </c>
      <c r="G57" s="16">
        <v>0</v>
      </c>
      <c r="H57" s="16">
        <v>1</v>
      </c>
      <c r="I57" s="16">
        <v>0</v>
      </c>
    </row>
    <row r="58" spans="1:9" ht="18.75" x14ac:dyDescent="0.3">
      <c r="B58" t="s">
        <v>95</v>
      </c>
      <c r="C58" s="4" t="s">
        <v>96</v>
      </c>
      <c r="D58" s="31">
        <f t="shared" si="0"/>
        <v>1</v>
      </c>
      <c r="E58" s="23" t="s">
        <v>118</v>
      </c>
      <c r="F58">
        <v>1</v>
      </c>
      <c r="G58" s="16">
        <v>0</v>
      </c>
      <c r="H58" s="16">
        <v>0</v>
      </c>
      <c r="I58">
        <v>0</v>
      </c>
    </row>
    <row r="59" spans="1:9" ht="15" customHeight="1" x14ac:dyDescent="0.3">
      <c r="B59" t="s">
        <v>97</v>
      </c>
      <c r="C59" s="4" t="s">
        <v>98</v>
      </c>
      <c r="D59" s="31">
        <v>2</v>
      </c>
      <c r="E59" s="23" t="s">
        <v>122</v>
      </c>
      <c r="F59">
        <v>1</v>
      </c>
      <c r="G59" s="16">
        <v>0</v>
      </c>
      <c r="H59" s="16">
        <v>0</v>
      </c>
      <c r="I59">
        <v>1</v>
      </c>
    </row>
    <row r="60" spans="1:9" ht="15" customHeight="1" x14ac:dyDescent="0.3">
      <c r="B60" t="s">
        <v>165</v>
      </c>
      <c r="C60" s="4" t="s">
        <v>166</v>
      </c>
      <c r="D60" s="31">
        <v>2</v>
      </c>
      <c r="E60" s="23" t="s">
        <v>123</v>
      </c>
      <c r="F60">
        <v>0</v>
      </c>
      <c r="G60" s="16">
        <v>0</v>
      </c>
      <c r="H60" s="16">
        <v>2</v>
      </c>
      <c r="I60" s="16">
        <v>0</v>
      </c>
    </row>
    <row r="61" spans="1:9" ht="15" customHeight="1" x14ac:dyDescent="0.3">
      <c r="A61" s="30"/>
      <c r="B61" s="10" t="s">
        <v>99</v>
      </c>
      <c r="C61" s="11" t="s">
        <v>100</v>
      </c>
      <c r="D61" s="32">
        <v>2</v>
      </c>
      <c r="E61" s="25" t="s">
        <v>119</v>
      </c>
      <c r="F61" s="10">
        <v>0</v>
      </c>
      <c r="G61" s="10">
        <v>1</v>
      </c>
      <c r="H61" s="18">
        <v>1</v>
      </c>
      <c r="I61" s="10">
        <v>0</v>
      </c>
    </row>
    <row r="62" spans="1:9" ht="15" customHeight="1" x14ac:dyDescent="0.3">
      <c r="A62" s="27" t="s">
        <v>101</v>
      </c>
      <c r="B62" s="12" t="s">
        <v>102</v>
      </c>
      <c r="C62" s="13" t="s">
        <v>103</v>
      </c>
      <c r="D62" s="33">
        <f t="shared" si="0"/>
        <v>1</v>
      </c>
      <c r="E62" s="24" t="s">
        <v>120</v>
      </c>
      <c r="F62" s="12">
        <v>1</v>
      </c>
      <c r="G62" s="12">
        <v>0</v>
      </c>
      <c r="H62" s="16">
        <v>0</v>
      </c>
      <c r="I62">
        <v>0</v>
      </c>
    </row>
    <row r="63" spans="1:9" s="12" customFormat="1" ht="15" customHeight="1" x14ac:dyDescent="0.3">
      <c r="A63" s="27" t="s">
        <v>104</v>
      </c>
      <c r="B63" s="12" t="s">
        <v>105</v>
      </c>
      <c r="C63" s="13" t="s">
        <v>106</v>
      </c>
      <c r="D63" s="33">
        <f t="shared" si="0"/>
        <v>1</v>
      </c>
      <c r="E63" s="24" t="s">
        <v>122</v>
      </c>
      <c r="F63" s="12">
        <v>0</v>
      </c>
      <c r="G63" s="12">
        <v>1</v>
      </c>
      <c r="H63" s="16">
        <v>0</v>
      </c>
      <c r="I63" s="12">
        <v>0</v>
      </c>
    </row>
    <row r="64" spans="1:9" ht="15" customHeight="1" x14ac:dyDescent="0.3">
      <c r="A64" s="30"/>
      <c r="B64" s="10" t="s">
        <v>148</v>
      </c>
      <c r="C64" s="11" t="s">
        <v>149</v>
      </c>
      <c r="D64" s="32">
        <v>1</v>
      </c>
      <c r="E64" s="25" t="s">
        <v>124</v>
      </c>
      <c r="F64" s="10">
        <v>0</v>
      </c>
      <c r="G64" s="10">
        <v>0</v>
      </c>
      <c r="H64" s="10">
        <v>0</v>
      </c>
      <c r="I64" s="10">
        <v>1</v>
      </c>
    </row>
    <row r="65" spans="1:9" ht="15" customHeight="1" x14ac:dyDescent="0.3">
      <c r="A65" s="1" t="s">
        <v>107</v>
      </c>
      <c r="B65" t="s">
        <v>108</v>
      </c>
      <c r="C65" s="4" t="s">
        <v>109</v>
      </c>
      <c r="D65" s="31">
        <f t="shared" si="0"/>
        <v>2</v>
      </c>
      <c r="E65" s="23" t="s">
        <v>127</v>
      </c>
      <c r="F65">
        <v>2</v>
      </c>
      <c r="G65" s="16">
        <v>0</v>
      </c>
      <c r="H65" s="16">
        <v>0</v>
      </c>
      <c r="I65" s="16">
        <v>0</v>
      </c>
    </row>
    <row r="66" spans="1:9" ht="15" customHeight="1" x14ac:dyDescent="0.3">
      <c r="B66" t="s">
        <v>110</v>
      </c>
      <c r="C66" s="4" t="s">
        <v>111</v>
      </c>
      <c r="D66" s="31">
        <v>6</v>
      </c>
      <c r="E66" s="23" t="s">
        <v>122</v>
      </c>
      <c r="F66">
        <v>2</v>
      </c>
      <c r="G66" s="16">
        <v>0</v>
      </c>
      <c r="H66" s="16">
        <v>4</v>
      </c>
      <c r="I66" s="16">
        <v>0</v>
      </c>
    </row>
    <row r="67" spans="1:9" ht="18.75" x14ac:dyDescent="0.3">
      <c r="B67" t="s">
        <v>112</v>
      </c>
      <c r="C67" s="4" t="s">
        <v>113</v>
      </c>
      <c r="D67" s="31">
        <v>3</v>
      </c>
      <c r="E67" s="23" t="s">
        <v>123</v>
      </c>
      <c r="F67">
        <v>0</v>
      </c>
      <c r="G67">
        <v>1</v>
      </c>
      <c r="H67">
        <v>1</v>
      </c>
      <c r="I67">
        <v>1</v>
      </c>
    </row>
    <row r="68" spans="1:9" ht="18.75" x14ac:dyDescent="0.3">
      <c r="A68" s="30"/>
      <c r="B68" s="10" t="s">
        <v>155</v>
      </c>
      <c r="C68" s="11" t="s">
        <v>156</v>
      </c>
      <c r="D68" s="35">
        <v>1</v>
      </c>
      <c r="E68" s="25" t="s">
        <v>122</v>
      </c>
      <c r="F68" s="10">
        <v>0</v>
      </c>
      <c r="G68" s="10">
        <v>0</v>
      </c>
      <c r="H68" s="10">
        <v>1</v>
      </c>
      <c r="I68" s="10">
        <v>0</v>
      </c>
    </row>
    <row r="69" spans="1:9" x14ac:dyDescent="0.25">
      <c r="C69" s="4"/>
      <c r="D69" s="4"/>
    </row>
    <row r="70" spans="1:9" x14ac:dyDescent="0.25">
      <c r="C70" s="4"/>
      <c r="D70" s="4"/>
    </row>
    <row r="71" spans="1:9" x14ac:dyDescent="0.25">
      <c r="C71" s="4"/>
      <c r="D71" s="4"/>
    </row>
    <row r="72" spans="1:9" x14ac:dyDescent="0.25">
      <c r="C72" s="4"/>
      <c r="D72" s="4"/>
    </row>
    <row r="73" spans="1:9" x14ac:dyDescent="0.25">
      <c r="C73" s="4"/>
      <c r="D73" s="4"/>
    </row>
    <row r="74" spans="1:9" x14ac:dyDescent="0.25">
      <c r="C74" s="4"/>
      <c r="D74" s="4"/>
    </row>
    <row r="75" spans="1:9" x14ac:dyDescent="0.25">
      <c r="C75" s="4"/>
      <c r="D75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Kiutazok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Bartha Zoli</dc:creator>
  <cp:lastModifiedBy>Szőke Edit</cp:lastModifiedBy>
  <dcterms:created xsi:type="dcterms:W3CDTF">2015-03-12T14:49:31Z</dcterms:created>
  <dcterms:modified xsi:type="dcterms:W3CDTF">2017-02-08T15:06:39Z</dcterms:modified>
</cp:coreProperties>
</file>