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50" windowWidth="27795" windowHeight="12270" activeTab="1"/>
  </bookViews>
  <sheets>
    <sheet name="NYERTES  SMS 201617" sheetId="1" r:id="rId1"/>
    <sheet name="NYERTES SMP 201617" sheetId="2" r:id="rId2"/>
    <sheet name="NYERTES STA 201617" sheetId="3" r:id="rId3"/>
    <sheet name="NYERTES STT 201617" sheetId="4" r:id="rId4"/>
  </sheets>
  <calcPr calcId="145621"/>
</workbook>
</file>

<file path=xl/calcChain.xml><?xml version="1.0" encoding="utf-8"?>
<calcChain xmlns="http://schemas.openxmlformats.org/spreadsheetml/2006/main">
  <c r="I83" i="3" l="1"/>
</calcChain>
</file>

<file path=xl/sharedStrings.xml><?xml version="1.0" encoding="utf-8"?>
<sst xmlns="http://schemas.openxmlformats.org/spreadsheetml/2006/main" count="694" uniqueCount="444">
  <si>
    <t>Pesel</t>
  </si>
  <si>
    <t>Tibor</t>
  </si>
  <si>
    <t>CA599X</t>
  </si>
  <si>
    <t>GÉIK</t>
  </si>
  <si>
    <t>Laczkó</t>
  </si>
  <si>
    <t>Franciska Nóra</t>
  </si>
  <si>
    <t>AR98RL</t>
  </si>
  <si>
    <t>Gellén</t>
  </si>
  <si>
    <t>Bence</t>
  </si>
  <si>
    <t>QTPG60</t>
  </si>
  <si>
    <t>Szabó</t>
  </si>
  <si>
    <t>Szabolcs</t>
  </si>
  <si>
    <t>DERSCV</t>
  </si>
  <si>
    <t>Sándor</t>
  </si>
  <si>
    <t>Csaba</t>
  </si>
  <si>
    <t>JBQJ41</t>
  </si>
  <si>
    <t>Miklós</t>
  </si>
  <si>
    <t>Evelin</t>
  </si>
  <si>
    <t>UMJSMA</t>
  </si>
  <si>
    <t>Földi</t>
  </si>
  <si>
    <t>TZEWMC</t>
  </si>
  <si>
    <t>Tóth</t>
  </si>
  <si>
    <t>Patrik</t>
  </si>
  <si>
    <t>I2VB03</t>
  </si>
  <si>
    <t>Gábor</t>
  </si>
  <si>
    <t>Fazekas</t>
  </si>
  <si>
    <t>Márk</t>
  </si>
  <si>
    <t>T7IGDK</t>
  </si>
  <si>
    <t>Bencze</t>
  </si>
  <si>
    <t>Kornél</t>
  </si>
  <si>
    <t>GZ8KXP</t>
  </si>
  <si>
    <t>UNIVERSITATDUISBURG-ESSEN</t>
  </si>
  <si>
    <t>Cracow University of Technology</t>
  </si>
  <si>
    <t>University of Oulu</t>
  </si>
  <si>
    <t>AGH UNIVERSITY OF SCIENCE AND TECHNOLOGY</t>
  </si>
  <si>
    <t>University of West Bohemia</t>
  </si>
  <si>
    <t>Szepesi</t>
  </si>
  <si>
    <t>Zsolt Kornél</t>
  </si>
  <si>
    <t>IPJQM6</t>
  </si>
  <si>
    <t>MFK</t>
  </si>
  <si>
    <t>Kerékgyártó</t>
  </si>
  <si>
    <t>Tamás</t>
  </si>
  <si>
    <t>PILS40</t>
  </si>
  <si>
    <t>Kriston</t>
  </si>
  <si>
    <t>Péter</t>
  </si>
  <si>
    <t>A0BTSU</t>
  </si>
  <si>
    <t>POLITECNICODI TORINO</t>
  </si>
  <si>
    <t>UMEA UNIVERSITY</t>
  </si>
  <si>
    <t>MONTANUNIVERSITAT LEOBEN</t>
  </si>
  <si>
    <t>Csordás</t>
  </si>
  <si>
    <t>Bernadett</t>
  </si>
  <si>
    <t>GOLS3Z</t>
  </si>
  <si>
    <t>MAK</t>
  </si>
  <si>
    <t>AGH University of Science and Technology</t>
  </si>
  <si>
    <t>Bujdosó</t>
  </si>
  <si>
    <t>Roland</t>
  </si>
  <si>
    <t>SGO7UI</t>
  </si>
  <si>
    <t>GTK</t>
  </si>
  <si>
    <t>Rózsavölgyi</t>
  </si>
  <si>
    <t>Nóra</t>
  </si>
  <si>
    <t>YHK2C3</t>
  </si>
  <si>
    <t>Polonkai</t>
  </si>
  <si>
    <t>Eszter</t>
  </si>
  <si>
    <t>DAP54M</t>
  </si>
  <si>
    <t>Fésűs</t>
  </si>
  <si>
    <t>Csenge</t>
  </si>
  <si>
    <t>V8USGK</t>
  </si>
  <si>
    <t>Almási</t>
  </si>
  <si>
    <t>Balázs</t>
  </si>
  <si>
    <t>JMIMR</t>
  </si>
  <si>
    <t>Ginovszky</t>
  </si>
  <si>
    <t>Gergely</t>
  </si>
  <si>
    <t>IZ9L7P</t>
  </si>
  <si>
    <t>Kassai</t>
  </si>
  <si>
    <t>Judit</t>
  </si>
  <si>
    <t>kgkrhh</t>
  </si>
  <si>
    <t>CRACOW UNIVERSITY OF ECONOMICS</t>
  </si>
  <si>
    <t>FRANKFURT UNIVERSITY OF APPLIED SCIENCES</t>
  </si>
  <si>
    <t>CRACOW UNIVERSITY OF ECONOMICS (PL KRAKOW04)</t>
  </si>
  <si>
    <t>Otto-von-Guericke UniversitatMagdeburg</t>
  </si>
  <si>
    <t>UNIVERSITY OF GENOVA</t>
  </si>
  <si>
    <t>Frankfurt University Of Applied Sciences</t>
  </si>
  <si>
    <t>Tarjáni</t>
  </si>
  <si>
    <t>SL3KFZ</t>
  </si>
  <si>
    <t>BTK</t>
  </si>
  <si>
    <t>Hultai</t>
  </si>
  <si>
    <t>Dóra</t>
  </si>
  <si>
    <t>LJIUA5</t>
  </si>
  <si>
    <t>Benedek</t>
  </si>
  <si>
    <t>E7636P</t>
  </si>
  <si>
    <t>Madácsi</t>
  </si>
  <si>
    <t>Lilla Éva</t>
  </si>
  <si>
    <t>EGV5TH</t>
  </si>
  <si>
    <t>Petus</t>
  </si>
  <si>
    <t>Melinda</t>
  </si>
  <si>
    <t>VTQE3Z</t>
  </si>
  <si>
    <t>Mulató</t>
  </si>
  <si>
    <t>Máté</t>
  </si>
  <si>
    <t>ISHAVW</t>
  </si>
  <si>
    <t>PHILOLOGICAL SCHOOL OF HIGHER EDUCATION</t>
  </si>
  <si>
    <t>Sakarya University</t>
  </si>
  <si>
    <t>UniversitätHildesheim</t>
  </si>
  <si>
    <t>University of Hildesheim</t>
  </si>
  <si>
    <t>University of Macedonia Economic and Social Sciences Thessaloniki</t>
  </si>
  <si>
    <t>Viktória</t>
  </si>
  <si>
    <t>K4KGPF</t>
  </si>
  <si>
    <t>ÁJK</t>
  </si>
  <si>
    <t>Maksa</t>
  </si>
  <si>
    <t>C8AQPM</t>
  </si>
  <si>
    <t>Fodor</t>
  </si>
  <si>
    <t>Kinga Anna</t>
  </si>
  <si>
    <t>E3ODEB</t>
  </si>
  <si>
    <t>Untisz</t>
  </si>
  <si>
    <t>Andrea</t>
  </si>
  <si>
    <t>H1K8U1</t>
  </si>
  <si>
    <t>Arday</t>
  </si>
  <si>
    <t>Roberta Nikolett</t>
  </si>
  <si>
    <t>SHB95Y</t>
  </si>
  <si>
    <t>UniversitätTrier</t>
  </si>
  <si>
    <t>JAGIELLONIAN UNIVERSITY</t>
  </si>
  <si>
    <t>Universiteit Gent</t>
  </si>
  <si>
    <t>Karl-Franzens UniversitatGraz</t>
  </si>
  <si>
    <t>Járvás</t>
  </si>
  <si>
    <t>Vivien</t>
  </si>
  <si>
    <t>ADZCBR</t>
  </si>
  <si>
    <t>BBZI</t>
  </si>
  <si>
    <t>Academy of Performing Arts in Bratislava</t>
  </si>
  <si>
    <t>ERASMUS+   NYERTES HALLGATÓK, RÉSZKÉPZÉS,  2016/17</t>
  </si>
  <si>
    <t>CAMPUS MUNDI ÖSZTÖNDÍJ</t>
  </si>
  <si>
    <t xml:space="preserve"> Univ Applied Sc. Trier</t>
  </si>
  <si>
    <t>vezetéknév</t>
  </si>
  <si>
    <t>keresztnév</t>
  </si>
  <si>
    <t>Neptun kód</t>
  </si>
  <si>
    <t>Kar</t>
  </si>
  <si>
    <t>Fogadó egyetem</t>
  </si>
  <si>
    <t>hónap</t>
  </si>
  <si>
    <t>országráta</t>
  </si>
  <si>
    <t>támogatási összeg</t>
  </si>
  <si>
    <t xml:space="preserve">  vezetéknév </t>
  </si>
  <si>
    <t xml:space="preserve">  keresztnév </t>
  </si>
  <si>
    <t xml:space="preserve">  kar </t>
  </si>
  <si>
    <t>Jármai</t>
  </si>
  <si>
    <t>Károly</t>
  </si>
  <si>
    <t>Dr. KUNDRÁK</t>
  </si>
  <si>
    <t>János</t>
  </si>
  <si>
    <t>Vadászné Dr. Bognár</t>
  </si>
  <si>
    <t>Gabriella</t>
  </si>
  <si>
    <t>Illés</t>
  </si>
  <si>
    <t>Béla</t>
  </si>
  <si>
    <t>Makó</t>
  </si>
  <si>
    <t>dr. Kovács</t>
  </si>
  <si>
    <t>László</t>
  </si>
  <si>
    <t>Dr. VARGA</t>
  </si>
  <si>
    <t>GYULA</t>
  </si>
  <si>
    <t>Agbeko</t>
  </si>
  <si>
    <t>Kwami Nutefe</t>
  </si>
  <si>
    <t>Olivér</t>
  </si>
  <si>
    <t>Hornyák</t>
  </si>
  <si>
    <t>Dr. Hriczó</t>
  </si>
  <si>
    <t>Krisztián</t>
  </si>
  <si>
    <t>Dr. Vásárhelyi</t>
  </si>
  <si>
    <t>József</t>
  </si>
  <si>
    <t>Dr. Kovács</t>
  </si>
  <si>
    <t xml:space="preserve">  fogadó intézmény </t>
  </si>
  <si>
    <t>Transilvania University of Brassov</t>
  </si>
  <si>
    <t>Vienna University of Technology</t>
  </si>
  <si>
    <t>Dortmundi Műszaki Egyetem</t>
  </si>
  <si>
    <t>University of Silesia</t>
  </si>
  <si>
    <t>Conservatoire National des Arts et Metiers (CNAM)</t>
  </si>
  <si>
    <t>University of Rzeszow</t>
  </si>
  <si>
    <t>University of Picardie Jules Verne, Amiens</t>
  </si>
  <si>
    <t>Universitatea Tehnica din Cluj-Napoca</t>
  </si>
  <si>
    <t>University of Bergamo</t>
  </si>
  <si>
    <t>elnyert napok</t>
  </si>
  <si>
    <t>km</t>
  </si>
  <si>
    <t>elnyert megélh</t>
  </si>
  <si>
    <t>utazási</t>
  </si>
  <si>
    <t>Szemán</t>
  </si>
  <si>
    <t>Babes-Bolyai Tudományegyetem Kolozsvár</t>
  </si>
  <si>
    <t>Dabasi-Halász</t>
  </si>
  <si>
    <t>Zsuzsa</t>
  </si>
  <si>
    <r>
      <t>Otto von Guericke Universit</t>
    </r>
    <r>
      <rPr>
        <sz val="11"/>
        <color theme="1"/>
        <rFont val="Calibri"/>
        <family val="2"/>
        <charset val="238"/>
      </rPr>
      <t>ä</t>
    </r>
    <r>
      <rPr>
        <sz val="11"/>
        <color theme="1"/>
        <rFont val="Calibri"/>
        <family val="2"/>
        <charset val="238"/>
        <scheme val="minor"/>
      </rPr>
      <t>t Magdeburg</t>
    </r>
  </si>
  <si>
    <t>Molnár</t>
  </si>
  <si>
    <t>Viktor</t>
  </si>
  <si>
    <t>NEOMA Business School in Reims</t>
  </si>
  <si>
    <t>Szakál</t>
  </si>
  <si>
    <t>Zoltán</t>
  </si>
  <si>
    <t>Réthi</t>
  </si>
  <si>
    <t>Universidad de Cantabria</t>
  </si>
  <si>
    <t>Dr. Kunos</t>
  </si>
  <si>
    <t>István</t>
  </si>
  <si>
    <t>University of Strasbourg</t>
  </si>
  <si>
    <t>Bartha</t>
  </si>
  <si>
    <t>Tampere University of Appliee Sciences TAMK</t>
  </si>
  <si>
    <t>Dr.Lipták</t>
  </si>
  <si>
    <t>Katalin</t>
  </si>
  <si>
    <t>LUM University Jean Monnet Casamassima</t>
  </si>
  <si>
    <t>Dr.Hajdú</t>
  </si>
  <si>
    <t>Noémi</t>
  </si>
  <si>
    <t>Berényi</t>
  </si>
  <si>
    <t>Sáfrányné Dr. Gubik</t>
  </si>
  <si>
    <t>Saxion University of Applied Sciences</t>
  </si>
  <si>
    <t>Karajz</t>
  </si>
  <si>
    <t>Frankfurt University of Appled Sciences</t>
  </si>
  <si>
    <t>Bereczk</t>
  </si>
  <si>
    <t>Ádám</t>
  </si>
  <si>
    <t>T.E.I. of Thessaly</t>
  </si>
  <si>
    <t>Harangozó</t>
  </si>
  <si>
    <t>Zsolt</t>
  </si>
  <si>
    <t>Czesztochowa University of Technology</t>
  </si>
  <si>
    <t>Dr. Péter</t>
  </si>
  <si>
    <t>Zsolt Szabolcs</t>
  </si>
  <si>
    <t>FÜLÖP</t>
  </si>
  <si>
    <t>Gyula</t>
  </si>
  <si>
    <t>ODISEE Hogeschool,Brussels</t>
  </si>
  <si>
    <t>Universite de Picardie Jules Verne, Amiens</t>
  </si>
  <si>
    <t>Petru Maior University Marosvásárhely</t>
  </si>
  <si>
    <t>Universitat de Girona</t>
  </si>
  <si>
    <t>Dr. Olajos</t>
  </si>
  <si>
    <t>Sapientia Erdélyi Magyar Tudományegyetem</t>
  </si>
  <si>
    <t>Mélypataki</t>
  </si>
  <si>
    <t>Sapientia Erdélyi Magyar Tudományegyetem Cluj</t>
  </si>
  <si>
    <t>Barzó</t>
  </si>
  <si>
    <t>Tímea</t>
  </si>
  <si>
    <t>Barta</t>
  </si>
  <si>
    <t>Dr. Pásztorné Dr. Erdős</t>
  </si>
  <si>
    <t>Éva</t>
  </si>
  <si>
    <t>UVSQ Universite de Versailles Saint-Quentin_en Yvelines</t>
  </si>
  <si>
    <t>Dr. Szabó</t>
  </si>
  <si>
    <t>Csemáné Dr. Váradi</t>
  </si>
  <si>
    <t>Erika</t>
  </si>
  <si>
    <t>University of Modena and Reggio Emilia</t>
  </si>
  <si>
    <t>DR. Csák</t>
  </si>
  <si>
    <t>Csilla</t>
  </si>
  <si>
    <t>University of Oradea</t>
  </si>
  <si>
    <t>Dr. Nagy</t>
  </si>
  <si>
    <t>Dr. Varga</t>
  </si>
  <si>
    <t>Nagyváradi Állami Egyetem</t>
  </si>
  <si>
    <t>Dr.Nagy</t>
  </si>
  <si>
    <t>Anita</t>
  </si>
  <si>
    <t>Pavol Jozef Safarik University,Faculty of Law , KOSICE, Szlovakia</t>
  </si>
  <si>
    <t>Nyírő</t>
  </si>
  <si>
    <t>Miklós Zoltán</t>
  </si>
  <si>
    <t>Babes-Bolyai University of Cluj-Napoca</t>
  </si>
  <si>
    <t>Pusztainé dr Fischl</t>
  </si>
  <si>
    <t>Klára</t>
  </si>
  <si>
    <t>Universitätzu Köln</t>
  </si>
  <si>
    <t>SziszkosznéHalász</t>
  </si>
  <si>
    <t>Dorottya</t>
  </si>
  <si>
    <t>Universitatea din Oradea</t>
  </si>
  <si>
    <t>Kőrizs</t>
  </si>
  <si>
    <t>Imre</t>
  </si>
  <si>
    <t>Sapienza Universitá di Roma</t>
  </si>
  <si>
    <t>Fekete</t>
  </si>
  <si>
    <t>VŠB - Technical University of Ostrava</t>
  </si>
  <si>
    <t>Tózsa-Rigó</t>
  </si>
  <si>
    <t>Attila Győző</t>
  </si>
  <si>
    <t>Dr. Gréczi-Zsoldos</t>
  </si>
  <si>
    <t>Enikő</t>
  </si>
  <si>
    <t>Jagellonian University Cracow</t>
  </si>
  <si>
    <t>Horváth</t>
  </si>
  <si>
    <t>Zita</t>
  </si>
  <si>
    <t>Bél Mátyás Egyetem</t>
  </si>
  <si>
    <t>Árpád</t>
  </si>
  <si>
    <t>Vraukó</t>
  </si>
  <si>
    <t>Philological School of Higher Education</t>
  </si>
  <si>
    <t>Kertész</t>
  </si>
  <si>
    <t>Urbán</t>
  </si>
  <si>
    <t>Anna</t>
  </si>
  <si>
    <t>Tamperei Egyetem</t>
  </si>
  <si>
    <t>Gyulai</t>
  </si>
  <si>
    <t>Gyapay</t>
  </si>
  <si>
    <t>UNIVERSITÁ DEGLI STUDI DI FIRENZE</t>
  </si>
  <si>
    <t>Lukács</t>
  </si>
  <si>
    <t>EK</t>
  </si>
  <si>
    <t>J.P. Safarik University Kosice</t>
  </si>
  <si>
    <t>Dobos</t>
  </si>
  <si>
    <t>Endre</t>
  </si>
  <si>
    <t>Nicolaus Copernicus University</t>
  </si>
  <si>
    <t>Mucsi</t>
  </si>
  <si>
    <t>Sapientia Hungarian University of Transylvania</t>
  </si>
  <si>
    <t>Nagy</t>
  </si>
  <si>
    <t>Siskáné Dr. Szilasi</t>
  </si>
  <si>
    <t>Beáta</t>
  </si>
  <si>
    <t>BABES-BOLYAI UNIVERSITY OF CLUJ-NAPOCA</t>
  </si>
  <si>
    <t>Elekes</t>
  </si>
  <si>
    <t>Babes-Bolyai Tudományegyetem Kolozsvár, Földrajz Kar</t>
  </si>
  <si>
    <t xml:space="preserve">Papp </t>
  </si>
  <si>
    <t>Hudobná a Umelecká Akademia Jana Albrechta Banska Stiavnica</t>
  </si>
  <si>
    <t>Vysoká Skola Muzickych Umeni, Pozsony</t>
  </si>
  <si>
    <t xml:space="preserve">  beosztás </t>
  </si>
  <si>
    <t xml:space="preserve">  elnyert napok </t>
  </si>
  <si>
    <t>Konyha</t>
  </si>
  <si>
    <t>igazgatási ügyintéző</t>
  </si>
  <si>
    <t>KI</t>
  </si>
  <si>
    <t>Barnóczki</t>
  </si>
  <si>
    <t>Istvánné</t>
  </si>
  <si>
    <t>Simcsák</t>
  </si>
  <si>
    <t>Irén</t>
  </si>
  <si>
    <t>Gizella Beáta</t>
  </si>
  <si>
    <t>Nagyváradi Egyetem</t>
  </si>
  <si>
    <t>tanulmányi szakreferens, fogyatékosügyi koordinátor</t>
  </si>
  <si>
    <t>VŠB ? Technical University of Ostrava</t>
  </si>
  <si>
    <t>Lengyel</t>
  </si>
  <si>
    <t>Attila</t>
  </si>
  <si>
    <t>ügyvivő szakértő</t>
  </si>
  <si>
    <t>Erdei</t>
  </si>
  <si>
    <t>Tícia</t>
  </si>
  <si>
    <t>Jan Albrecht Music and Art Academy</t>
  </si>
  <si>
    <t>Borbás</t>
  </si>
  <si>
    <t>Emese</t>
  </si>
  <si>
    <t>ügyvivő szakértő, hivatalvezető</t>
  </si>
  <si>
    <t>Jagiellonian University in Kraków</t>
  </si>
  <si>
    <t>Palotai</t>
  </si>
  <si>
    <t>Zsuzsanna</t>
  </si>
  <si>
    <t>gazdasági ügyintéző</t>
  </si>
  <si>
    <t>Rostás</t>
  </si>
  <si>
    <t>Édua</t>
  </si>
  <si>
    <t>tudományos segédmunkatárs, beiskolázási felelős</t>
  </si>
  <si>
    <t>Tóthné Pap</t>
  </si>
  <si>
    <t>Ágnes</t>
  </si>
  <si>
    <t>Sandor</t>
  </si>
  <si>
    <t>Krisztina</t>
  </si>
  <si>
    <t>University of Helsinki</t>
  </si>
  <si>
    <t>ERASMUS+  NYERTES SZEMÉLYZET 2016/17</t>
  </si>
  <si>
    <t xml:space="preserve">  neptun kód </t>
  </si>
  <si>
    <t xml:space="preserve">  szint1 </t>
  </si>
  <si>
    <t xml:space="preserve">  nyelvv.biz. 1 </t>
  </si>
  <si>
    <t xml:space="preserve">  nyelv2 </t>
  </si>
  <si>
    <t xml:space="preserve">  szint2 </t>
  </si>
  <si>
    <t xml:space="preserve">  nyelvv.biz. 2 </t>
  </si>
  <si>
    <t xml:space="preserve">  fogadó cég </t>
  </si>
  <si>
    <t>közép</t>
  </si>
  <si>
    <t>Fűzéri</t>
  </si>
  <si>
    <t>Dániel</t>
  </si>
  <si>
    <t>LL89IT</t>
  </si>
  <si>
    <t>B2</t>
  </si>
  <si>
    <t>van</t>
  </si>
  <si>
    <t>British Geological Survey</t>
  </si>
  <si>
    <t>Miklovicz</t>
  </si>
  <si>
    <t>XDZXLE</t>
  </si>
  <si>
    <t>La Palma Research Centre for Future Studies, Spain</t>
  </si>
  <si>
    <t>Sas</t>
  </si>
  <si>
    <t>ZJX7VL</t>
  </si>
  <si>
    <t>LNEG (National Laboratory of Energy and Geology), Portugália</t>
  </si>
  <si>
    <t>Halász</t>
  </si>
  <si>
    <t>Györgyi</t>
  </si>
  <si>
    <t>EILZGP</t>
  </si>
  <si>
    <t>német</t>
  </si>
  <si>
    <t>Ankara University</t>
  </si>
  <si>
    <t>Fakla</t>
  </si>
  <si>
    <t>WYJRSE</t>
  </si>
  <si>
    <t>AGIFODENT ASSOCIATION, Spanyolország</t>
  </si>
  <si>
    <t>Malik</t>
  </si>
  <si>
    <t>Premier Inn New Haven UK</t>
  </si>
  <si>
    <t>Klaudia</t>
  </si>
  <si>
    <t>Kiss</t>
  </si>
  <si>
    <t>Bosch UK</t>
  </si>
  <si>
    <t>megítélt hó</t>
  </si>
  <si>
    <t>ráta</t>
  </si>
  <si>
    <t>ERAMUS+ NYERTES HALLGATÓK,  SZAKMAI GYAKORLAT  2016/17</t>
  </si>
  <si>
    <t>Összes támogatás</t>
  </si>
  <si>
    <t>Univ Hildesheim, Németo.</t>
  </si>
  <si>
    <t>ERASMUS+ NYERTES OKTATÓK,  2016/17</t>
  </si>
  <si>
    <t>ÖSSZES TÁMOGATÁS</t>
  </si>
  <si>
    <t>visszalépett</t>
  </si>
  <si>
    <t>Maczkó</t>
  </si>
  <si>
    <t>National Technical Univ. Of Athens</t>
  </si>
  <si>
    <t>Lempochner</t>
  </si>
  <si>
    <t>Dávid</t>
  </si>
  <si>
    <t>F1WU6K</t>
  </si>
  <si>
    <t>JBJYSB</t>
  </si>
  <si>
    <t>Trier Univ of Applied Sciences</t>
  </si>
  <si>
    <t>Mező</t>
  </si>
  <si>
    <t>IK2E9E</t>
  </si>
  <si>
    <t>Otto-von-Guericke Univ Magdeburg</t>
  </si>
  <si>
    <t>UNIV GIRONA</t>
  </si>
  <si>
    <t>UNIVERSITAT DE GIRONA</t>
  </si>
  <si>
    <t>Silesian Univ of Technology Gliwice</t>
  </si>
  <si>
    <t>IIGHBJ</t>
  </si>
  <si>
    <t>Markovics</t>
  </si>
  <si>
    <t>Gréta</t>
  </si>
  <si>
    <t>Kapuszta</t>
  </si>
  <si>
    <t>Nikolett</t>
  </si>
  <si>
    <t>Tomas Bata Univ Zlin</t>
  </si>
  <si>
    <t>Odisee Univ College Brussels</t>
  </si>
  <si>
    <t>Universidad del Pais Vasco Bilbao</t>
  </si>
  <si>
    <t>N5WV6U</t>
  </si>
  <si>
    <t>DNMKVH</t>
  </si>
  <si>
    <t>Vincze</t>
  </si>
  <si>
    <t>Zakariás</t>
  </si>
  <si>
    <t>University of Opole</t>
  </si>
  <si>
    <t>M2NKU8</t>
  </si>
  <si>
    <t>F2Q39O</t>
  </si>
  <si>
    <t>Campus Munid ösztöndíj</t>
  </si>
  <si>
    <t>Temesi</t>
  </si>
  <si>
    <t>Réka</t>
  </si>
  <si>
    <t>HTT8Z4</t>
  </si>
  <si>
    <t>Aristotle University Thessaloniki</t>
  </si>
  <si>
    <t>Viktor Tamás</t>
  </si>
  <si>
    <t>EI7JYK</t>
  </si>
  <si>
    <t>University of Tartu</t>
  </si>
  <si>
    <t>Tamási</t>
  </si>
  <si>
    <t>Kinga</t>
  </si>
  <si>
    <t>XLT7V0</t>
  </si>
  <si>
    <t>LYLUI6</t>
  </si>
  <si>
    <t>TU Kosice</t>
  </si>
  <si>
    <t>Montanuniveristat Leoben</t>
  </si>
  <si>
    <t>Herbák</t>
  </si>
  <si>
    <t>H9M5LG</t>
  </si>
  <si>
    <t xml:space="preserve">Vandlik </t>
  </si>
  <si>
    <t>XZD200</t>
  </si>
  <si>
    <t>Sajó</t>
  </si>
  <si>
    <t>GJ5PLY</t>
  </si>
  <si>
    <t>Szatmáry</t>
  </si>
  <si>
    <t>BNMYWW</t>
  </si>
  <si>
    <t xml:space="preserve">Kovács </t>
  </si>
  <si>
    <t>Kitti</t>
  </si>
  <si>
    <t>DLY76S</t>
  </si>
  <si>
    <t xml:space="preserve">Kocsi </t>
  </si>
  <si>
    <t>Nikoletta</t>
  </si>
  <si>
    <t>NIATPU</t>
  </si>
  <si>
    <t xml:space="preserve">Parragh </t>
  </si>
  <si>
    <t>Dávid Máté</t>
  </si>
  <si>
    <t>DC7UKL</t>
  </si>
  <si>
    <t>Marozsák</t>
  </si>
  <si>
    <t>JQR07S</t>
  </si>
  <si>
    <t>Maurizio</t>
  </si>
  <si>
    <t>Ceccarelli</t>
  </si>
  <si>
    <t>B1MVBH</t>
  </si>
  <si>
    <t>CEIP ISABEL LA CATÓLICA, spain</t>
  </si>
  <si>
    <t>Mujjo Europe B.V. Venlo, Hollandia</t>
  </si>
  <si>
    <t>Visual Meta GmbH Berlin</t>
  </si>
  <si>
    <t xml:space="preserve">PTS Pumpentechnik GmbH Siegen </t>
  </si>
  <si>
    <t>Speak and Meet, France</t>
  </si>
  <si>
    <t>Leszek J. Olejniczak - Deutsche Vermögensberatung, Németország</t>
  </si>
  <si>
    <t>TU Bergakademie Freiberg</t>
  </si>
  <si>
    <t>Hotel VIK, Risco del Gato - Riscoventura, S.A., Spain</t>
  </si>
  <si>
    <t>Univ Firenze</t>
  </si>
  <si>
    <t>91 NAP</t>
  </si>
  <si>
    <t>CRK2R5</t>
  </si>
  <si>
    <t>HPGWTM</t>
  </si>
  <si>
    <t>AGN8J5</t>
  </si>
  <si>
    <t>CM????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</si>
</sst>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theme="9" tint="-0.499984740745262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4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59999389629810485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7">
    <xf numFmtId="0" fontId="0" fillId="0" borderId="0" xfId="0"/>
    <xf numFmtId="0" fontId="2" fillId="0" borderId="0" xfId="0" applyFont="1"/>
    <xf numFmtId="0" fontId="0" fillId="0" borderId="1" xfId="0" applyFill="1" applyBorder="1"/>
    <xf numFmtId="0" fontId="0" fillId="2" borderId="1" xfId="0" applyFill="1" applyBorder="1"/>
    <xf numFmtId="0" fontId="1" fillId="0" borderId="0" xfId="0" applyFont="1"/>
    <xf numFmtId="0" fontId="4" fillId="0" borderId="0" xfId="0" applyFont="1"/>
    <xf numFmtId="0" fontId="0" fillId="0" borderId="1" xfId="0" applyBorder="1"/>
    <xf numFmtId="0" fontId="0" fillId="0" borderId="0" xfId="0" applyFill="1" applyBorder="1"/>
    <xf numFmtId="0" fontId="0" fillId="0" borderId="0" xfId="0" applyBorder="1"/>
    <xf numFmtId="0" fontId="4" fillId="0" borderId="0" xfId="0" applyFont="1" applyFill="1"/>
    <xf numFmtId="0" fontId="0" fillId="0" borderId="0" xfId="0" applyFill="1"/>
    <xf numFmtId="0" fontId="0" fillId="0" borderId="0" xfId="0" applyFill="1" applyAlignment="1">
      <alignment wrapText="1"/>
    </xf>
    <xf numFmtId="0" fontId="0" fillId="0" borderId="0" xfId="0" applyFill="1" applyBorder="1" applyAlignment="1">
      <alignment wrapText="1"/>
    </xf>
    <xf numFmtId="0" fontId="0" fillId="0" borderId="1" xfId="0" applyFill="1" applyBorder="1" applyAlignment="1">
      <alignment wrapText="1"/>
    </xf>
    <xf numFmtId="0" fontId="5" fillId="0" borderId="0" xfId="0" applyFont="1" applyFill="1"/>
    <xf numFmtId="0" fontId="6" fillId="0" borderId="0" xfId="0" applyFont="1" applyFill="1"/>
    <xf numFmtId="0" fontId="7" fillId="0" borderId="0" xfId="0" applyFont="1" applyFill="1"/>
    <xf numFmtId="0" fontId="7" fillId="0" borderId="0" xfId="0" applyFont="1" applyFill="1" applyAlignment="1">
      <alignment wrapText="1"/>
    </xf>
    <xf numFmtId="0" fontId="6" fillId="0" borderId="0" xfId="0" applyFont="1" applyFill="1" applyAlignment="1">
      <alignment wrapText="1"/>
    </xf>
    <xf numFmtId="0" fontId="6" fillId="0" borderId="0" xfId="0" applyFont="1" applyFill="1" applyBorder="1"/>
    <xf numFmtId="0" fontId="6" fillId="0" borderId="1" xfId="0" applyFont="1" applyFill="1" applyBorder="1"/>
    <xf numFmtId="0" fontId="6" fillId="0" borderId="1" xfId="0" applyFont="1" applyFill="1" applyBorder="1" applyAlignment="1">
      <alignment wrapText="1"/>
    </xf>
    <xf numFmtId="0" fontId="8" fillId="0" borderId="0" xfId="0" applyFont="1" applyFill="1"/>
    <xf numFmtId="0" fontId="7" fillId="4" borderId="0" xfId="0" applyFont="1" applyFill="1"/>
    <xf numFmtId="0" fontId="6" fillId="4" borderId="0" xfId="0" applyFont="1" applyFill="1"/>
    <xf numFmtId="0" fontId="6" fillId="4" borderId="0" xfId="0" applyFont="1" applyFill="1" applyAlignment="1">
      <alignment wrapText="1"/>
    </xf>
    <xf numFmtId="0" fontId="0" fillId="4" borderId="0" xfId="0" applyFill="1"/>
    <xf numFmtId="0" fontId="7" fillId="4" borderId="0" xfId="0" applyFont="1" applyFill="1" applyBorder="1"/>
    <xf numFmtId="0" fontId="6" fillId="4" borderId="0" xfId="0" applyFont="1" applyFill="1" applyBorder="1"/>
    <xf numFmtId="0" fontId="6" fillId="4" borderId="0" xfId="0" applyFont="1" applyFill="1" applyBorder="1" applyAlignment="1">
      <alignment wrapText="1"/>
    </xf>
    <xf numFmtId="0" fontId="0" fillId="4" borderId="0" xfId="0" applyFill="1" applyBorder="1"/>
    <xf numFmtId="0" fontId="7" fillId="4" borderId="1" xfId="0" applyFont="1" applyFill="1" applyBorder="1"/>
    <xf numFmtId="0" fontId="6" fillId="4" borderId="1" xfId="0" applyFont="1" applyFill="1" applyBorder="1"/>
    <xf numFmtId="0" fontId="6" fillId="4" borderId="1" xfId="0" applyFont="1" applyFill="1" applyBorder="1" applyAlignment="1">
      <alignment wrapText="1"/>
    </xf>
    <xf numFmtId="0" fontId="0" fillId="4" borderId="1" xfId="0" applyFill="1" applyBorder="1"/>
    <xf numFmtId="0" fontId="7" fillId="2" borderId="0" xfId="0" applyFont="1" applyFill="1"/>
    <xf numFmtId="0" fontId="6" fillId="2" borderId="0" xfId="0" applyFont="1" applyFill="1"/>
    <xf numFmtId="0" fontId="6" fillId="2" borderId="0" xfId="0" applyFont="1" applyFill="1" applyAlignment="1">
      <alignment wrapText="1"/>
    </xf>
    <xf numFmtId="0" fontId="0" fillId="2" borderId="0" xfId="0" applyFill="1"/>
    <xf numFmtId="0" fontId="7" fillId="2" borderId="1" xfId="0" applyFont="1" applyFill="1" applyBorder="1"/>
    <xf numFmtId="0" fontId="6" fillId="2" borderId="1" xfId="0" applyFont="1" applyFill="1" applyBorder="1"/>
    <xf numFmtId="0" fontId="6" fillId="2" borderId="1" xfId="0" applyFont="1" applyFill="1" applyBorder="1" applyAlignment="1">
      <alignment wrapText="1"/>
    </xf>
    <xf numFmtId="0" fontId="7" fillId="5" borderId="0" xfId="0" applyFont="1" applyFill="1"/>
    <xf numFmtId="0" fontId="6" fillId="5" borderId="0" xfId="0" applyFont="1" applyFill="1"/>
    <xf numFmtId="0" fontId="6" fillId="5" borderId="0" xfId="0" applyFont="1" applyFill="1" applyAlignment="1">
      <alignment wrapText="1"/>
    </xf>
    <xf numFmtId="0" fontId="0" fillId="5" borderId="0" xfId="0" applyFill="1"/>
    <xf numFmtId="0" fontId="7" fillId="5" borderId="1" xfId="0" applyFont="1" applyFill="1" applyBorder="1"/>
    <xf numFmtId="0" fontId="6" fillId="5" borderId="1" xfId="0" applyFont="1" applyFill="1" applyBorder="1"/>
    <xf numFmtId="0" fontId="6" fillId="5" borderId="1" xfId="0" applyFont="1" applyFill="1" applyBorder="1" applyAlignment="1">
      <alignment wrapText="1"/>
    </xf>
    <xf numFmtId="0" fontId="0" fillId="5" borderId="1" xfId="0" applyFill="1" applyBorder="1"/>
    <xf numFmtId="0" fontId="7" fillId="6" borderId="0" xfId="0" applyFont="1" applyFill="1"/>
    <xf numFmtId="0" fontId="6" fillId="6" borderId="0" xfId="0" applyFont="1" applyFill="1"/>
    <xf numFmtId="0" fontId="6" fillId="6" borderId="0" xfId="0" applyFont="1" applyFill="1" applyAlignment="1">
      <alignment wrapText="1"/>
    </xf>
    <xf numFmtId="0" fontId="0" fillId="6" borderId="0" xfId="0" applyFill="1"/>
    <xf numFmtId="0" fontId="7" fillId="7" borderId="0" xfId="0" applyFont="1" applyFill="1"/>
    <xf numFmtId="0" fontId="6" fillId="7" borderId="0" xfId="0" applyFont="1" applyFill="1"/>
    <xf numFmtId="0" fontId="6" fillId="7" borderId="0" xfId="0" applyFont="1" applyFill="1" applyAlignment="1">
      <alignment wrapText="1"/>
    </xf>
    <xf numFmtId="0" fontId="0" fillId="7" borderId="0" xfId="0" applyFill="1"/>
    <xf numFmtId="0" fontId="7" fillId="7" borderId="0" xfId="0" applyFont="1" applyFill="1" applyBorder="1"/>
    <xf numFmtId="0" fontId="6" fillId="7" borderId="0" xfId="0" applyFont="1" applyFill="1" applyBorder="1"/>
    <xf numFmtId="0" fontId="6" fillId="7" borderId="0" xfId="0" applyFont="1" applyFill="1" applyBorder="1" applyAlignment="1">
      <alignment wrapText="1"/>
    </xf>
    <xf numFmtId="0" fontId="0" fillId="7" borderId="0" xfId="0" applyFill="1" applyBorder="1"/>
    <xf numFmtId="0" fontId="7" fillId="8" borderId="0" xfId="0" applyFont="1" applyFill="1"/>
    <xf numFmtId="0" fontId="6" fillId="8" borderId="0" xfId="0" applyFont="1" applyFill="1"/>
    <xf numFmtId="0" fontId="6" fillId="8" borderId="0" xfId="0" applyFont="1" applyFill="1" applyAlignment="1">
      <alignment wrapText="1"/>
    </xf>
    <xf numFmtId="0" fontId="0" fillId="8" borderId="0" xfId="0" applyFill="1"/>
    <xf numFmtId="0" fontId="7" fillId="8" borderId="0" xfId="0" applyFont="1" applyFill="1" applyBorder="1"/>
    <xf numFmtId="0" fontId="6" fillId="8" borderId="0" xfId="0" applyFont="1" applyFill="1" applyBorder="1"/>
    <xf numFmtId="0" fontId="6" fillId="8" borderId="0" xfId="0" applyFont="1" applyFill="1" applyBorder="1" applyAlignment="1">
      <alignment wrapText="1"/>
    </xf>
    <xf numFmtId="0" fontId="0" fillId="8" borderId="0" xfId="0" applyFill="1" applyBorder="1"/>
    <xf numFmtId="0" fontId="7" fillId="8" borderId="1" xfId="0" applyFont="1" applyFill="1" applyBorder="1"/>
    <xf numFmtId="0" fontId="6" fillId="8" borderId="1" xfId="0" applyFont="1" applyFill="1" applyBorder="1"/>
    <xf numFmtId="0" fontId="0" fillId="8" borderId="1" xfId="0" applyFill="1" applyBorder="1"/>
    <xf numFmtId="0" fontId="7" fillId="3" borderId="1" xfId="0" applyFont="1" applyFill="1" applyBorder="1"/>
    <xf numFmtId="0" fontId="6" fillId="3" borderId="1" xfId="0" applyFont="1" applyFill="1" applyBorder="1"/>
    <xf numFmtId="0" fontId="0" fillId="3" borderId="1" xfId="0" applyFill="1" applyBorder="1"/>
    <xf numFmtId="0" fontId="9" fillId="0" borderId="0" xfId="0" applyFont="1" applyAlignment="1">
      <alignment wrapText="1"/>
    </xf>
    <xf numFmtId="0" fontId="0" fillId="0" borderId="0" xfId="0" applyAlignment="1">
      <alignment wrapText="1"/>
    </xf>
    <xf numFmtId="0" fontId="9" fillId="0" borderId="2" xfId="0" applyFont="1" applyBorder="1" applyAlignment="1">
      <alignment wrapText="1"/>
    </xf>
    <xf numFmtId="0" fontId="0" fillId="0" borderId="2" xfId="0" applyBorder="1"/>
    <xf numFmtId="0" fontId="9" fillId="0" borderId="0" xfId="0" applyFont="1" applyFill="1" applyAlignment="1">
      <alignment wrapText="1"/>
    </xf>
    <xf numFmtId="0" fontId="9" fillId="0" borderId="2" xfId="0" applyFont="1" applyFill="1" applyBorder="1" applyAlignment="1">
      <alignment wrapText="1"/>
    </xf>
    <xf numFmtId="0" fontId="9" fillId="0" borderId="0" xfId="0" applyFont="1" applyFill="1" applyBorder="1" applyAlignment="1">
      <alignment wrapText="1"/>
    </xf>
    <xf numFmtId="0" fontId="10" fillId="0" borderId="0" xfId="0" applyFont="1" applyFill="1" applyBorder="1" applyAlignment="1">
      <alignment wrapText="1"/>
    </xf>
    <xf numFmtId="0" fontId="0" fillId="0" borderId="2" xfId="0" applyFill="1" applyBorder="1"/>
    <xf numFmtId="0" fontId="10" fillId="0" borderId="0" xfId="0" applyFont="1" applyFill="1" applyBorder="1"/>
    <xf numFmtId="0" fontId="0" fillId="0" borderId="3" xfId="0" applyFill="1" applyBorder="1"/>
    <xf numFmtId="0" fontId="10" fillId="0" borderId="1" xfId="0" applyFont="1" applyFill="1" applyBorder="1"/>
    <xf numFmtId="0" fontId="3" fillId="0" borderId="0" xfId="0" applyFont="1" applyFill="1"/>
    <xf numFmtId="0" fontId="6" fillId="0" borderId="2" xfId="0" applyFont="1" applyFill="1" applyBorder="1"/>
    <xf numFmtId="0" fontId="6" fillId="0" borderId="0" xfId="0" applyFont="1"/>
    <xf numFmtId="0" fontId="12" fillId="0" borderId="0" xfId="0" applyFont="1" applyFill="1" applyBorder="1"/>
    <xf numFmtId="0" fontId="12" fillId="0" borderId="0" xfId="0" applyFont="1" applyFill="1"/>
    <xf numFmtId="0" fontId="6" fillId="0" borderId="3" xfId="0" applyFont="1" applyFill="1" applyBorder="1"/>
    <xf numFmtId="0" fontId="12" fillId="0" borderId="1" xfId="0" applyFont="1" applyFill="1" applyBorder="1"/>
    <xf numFmtId="0" fontId="6" fillId="0" borderId="1" xfId="0" applyFont="1" applyBorder="1"/>
    <xf numFmtId="0" fontId="1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4" fillId="0" borderId="2" xfId="0" applyFont="1" applyBorder="1"/>
    <xf numFmtId="0" fontId="14" fillId="4" borderId="0" xfId="0" applyFont="1" applyFill="1"/>
    <xf numFmtId="0" fontId="13" fillId="4" borderId="0" xfId="0" applyFont="1" applyFill="1"/>
    <xf numFmtId="0" fontId="13" fillId="4" borderId="0" xfId="0" applyFont="1" applyFill="1" applyAlignment="1">
      <alignment wrapText="1"/>
    </xf>
    <xf numFmtId="0" fontId="14" fillId="4" borderId="0" xfId="0" applyFont="1" applyFill="1" applyBorder="1"/>
    <xf numFmtId="0" fontId="13" fillId="4" borderId="0" xfId="0" applyFont="1" applyFill="1" applyBorder="1"/>
    <xf numFmtId="0" fontId="13" fillId="4" borderId="0" xfId="0" applyFont="1" applyFill="1" applyBorder="1" applyAlignment="1">
      <alignment wrapText="1"/>
    </xf>
    <xf numFmtId="0" fontId="14" fillId="2" borderId="0" xfId="0" applyFont="1" applyFill="1"/>
    <xf numFmtId="0" fontId="13" fillId="2" borderId="0" xfId="0" applyFont="1" applyFill="1"/>
    <xf numFmtId="0" fontId="13" fillId="2" borderId="0" xfId="0" applyFont="1" applyFill="1" applyAlignment="1">
      <alignment wrapText="1"/>
    </xf>
    <xf numFmtId="0" fontId="14" fillId="6" borderId="0" xfId="0" applyFont="1" applyFill="1" applyBorder="1"/>
    <xf numFmtId="0" fontId="13" fillId="6" borderId="0" xfId="0" applyFont="1" applyFill="1" applyBorder="1"/>
    <xf numFmtId="0" fontId="14" fillId="7" borderId="1" xfId="0" applyFont="1" applyFill="1" applyBorder="1"/>
    <xf numFmtId="0" fontId="13" fillId="7" borderId="1" xfId="0" applyFont="1" applyFill="1" applyBorder="1"/>
    <xf numFmtId="0" fontId="6" fillId="3" borderId="1" xfId="0" applyFont="1" applyFill="1" applyBorder="1" applyAlignment="1">
      <alignment wrapText="1"/>
    </xf>
    <xf numFmtId="0" fontId="13" fillId="4" borderId="4" xfId="0" applyFont="1" applyFill="1" applyBorder="1"/>
    <xf numFmtId="0" fontId="14" fillId="5" borderId="0" xfId="0" applyFont="1" applyFill="1"/>
    <xf numFmtId="0" fontId="13" fillId="5" borderId="0" xfId="0" applyFont="1" applyFill="1"/>
    <xf numFmtId="0" fontId="13" fillId="5" borderId="0" xfId="0" applyFont="1" applyFill="1" applyAlignment="1">
      <alignment wrapText="1"/>
    </xf>
    <xf numFmtId="0" fontId="0" fillId="0" borderId="0" xfId="0" applyBorder="1" applyAlignment="1">
      <alignment wrapText="1"/>
    </xf>
    <xf numFmtId="0" fontId="2" fillId="0" borderId="0" xfId="0" applyFont="1" applyFill="1" applyBorder="1"/>
    <xf numFmtId="0" fontId="2" fillId="0" borderId="0" xfId="0" applyFont="1" applyBorder="1"/>
    <xf numFmtId="49" fontId="15" fillId="0" borderId="0" xfId="0" applyNumberFormat="1" applyFont="1" applyFill="1" applyBorder="1" applyAlignment="1" applyProtection="1">
      <alignment horizontal="left" vertical="center"/>
      <protection locked="0"/>
    </xf>
    <xf numFmtId="0" fontId="6" fillId="0" borderId="0" xfId="0" applyFont="1" applyBorder="1" applyAlignment="1">
      <alignment wrapText="1"/>
    </xf>
    <xf numFmtId="0" fontId="16" fillId="0" borderId="0" xfId="0" applyFont="1" applyFill="1" applyBorder="1"/>
    <xf numFmtId="0" fontId="6" fillId="0" borderId="0" xfId="0" applyFont="1" applyBorder="1"/>
    <xf numFmtId="0" fontId="10" fillId="0" borderId="0" xfId="0" applyFont="1" applyFill="1"/>
    <xf numFmtId="0" fontId="10" fillId="0" borderId="0" xfId="0" applyFont="1" applyFill="1" applyAlignment="1">
      <alignment wrapText="1"/>
    </xf>
    <xf numFmtId="0" fontId="4" fillId="0" borderId="0" xfId="0" applyFont="1" applyFill="1" applyBorder="1"/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4"/>
  <sheetViews>
    <sheetView topLeftCell="A28" workbookViewId="0">
      <selection activeCell="O35" sqref="O35"/>
    </sheetView>
  </sheetViews>
  <sheetFormatPr defaultRowHeight="15" x14ac:dyDescent="0.25"/>
  <cols>
    <col min="1" max="1" width="17.5703125" style="16" customWidth="1"/>
    <col min="2" max="2" width="15.140625" style="16" customWidth="1"/>
    <col min="3" max="3" width="11.5703125" style="15" customWidth="1"/>
    <col min="4" max="4" width="9.140625" style="15"/>
    <col min="5" max="5" width="29.85546875" style="15" customWidth="1"/>
    <col min="6" max="12" width="9.140625" style="15"/>
  </cols>
  <sheetData>
    <row r="1" spans="1:12" ht="23.25" x14ac:dyDescent="0.35">
      <c r="A1" s="14" t="s">
        <v>127</v>
      </c>
    </row>
    <row r="2" spans="1:12" s="4" customFormat="1" ht="45" x14ac:dyDescent="0.25">
      <c r="A2" s="22" t="s">
        <v>130</v>
      </c>
      <c r="B2" s="16" t="s">
        <v>131</v>
      </c>
      <c r="C2" s="16" t="s">
        <v>132</v>
      </c>
      <c r="D2" s="16" t="s">
        <v>133</v>
      </c>
      <c r="E2" s="16" t="s">
        <v>134</v>
      </c>
      <c r="F2" s="16" t="s">
        <v>135</v>
      </c>
      <c r="G2" s="16" t="s">
        <v>136</v>
      </c>
      <c r="H2" s="17" t="s">
        <v>137</v>
      </c>
      <c r="I2" s="16"/>
      <c r="J2" s="16"/>
      <c r="K2" s="16"/>
      <c r="L2" s="16"/>
    </row>
    <row r="4" spans="1:12" s="26" customFormat="1" x14ac:dyDescent="0.25">
      <c r="A4" s="23" t="s">
        <v>0</v>
      </c>
      <c r="B4" s="23" t="s">
        <v>1</v>
      </c>
      <c r="C4" s="24" t="s">
        <v>2</v>
      </c>
      <c r="D4" s="24" t="s">
        <v>3</v>
      </c>
      <c r="E4" s="25" t="s">
        <v>31</v>
      </c>
      <c r="F4" s="24">
        <v>5</v>
      </c>
      <c r="G4" s="24">
        <v>450</v>
      </c>
      <c r="H4" s="24">
        <v>2250</v>
      </c>
      <c r="I4" s="24"/>
      <c r="J4" s="24"/>
      <c r="K4" s="24"/>
      <c r="L4" s="24"/>
    </row>
    <row r="5" spans="1:12" s="26" customFormat="1" ht="30" x14ac:dyDescent="0.25">
      <c r="A5" s="23" t="s">
        <v>4</v>
      </c>
      <c r="B5" s="23" t="s">
        <v>5</v>
      </c>
      <c r="C5" s="24" t="s">
        <v>6</v>
      </c>
      <c r="D5" s="24" t="s">
        <v>3</v>
      </c>
      <c r="E5" s="25" t="s">
        <v>32</v>
      </c>
      <c r="F5" s="24">
        <v>5</v>
      </c>
      <c r="G5" s="24">
        <v>400</v>
      </c>
      <c r="H5" s="24">
        <v>2000</v>
      </c>
      <c r="I5" s="24"/>
      <c r="J5" s="24"/>
      <c r="K5" s="24"/>
      <c r="L5" s="24"/>
    </row>
    <row r="6" spans="1:12" s="26" customFormat="1" x14ac:dyDescent="0.25">
      <c r="A6" s="23" t="s">
        <v>7</v>
      </c>
      <c r="B6" s="23" t="s">
        <v>8</v>
      </c>
      <c r="C6" s="24" t="s">
        <v>9</v>
      </c>
      <c r="D6" s="24" t="s">
        <v>3</v>
      </c>
      <c r="E6" s="25" t="s">
        <v>33</v>
      </c>
      <c r="F6" s="24">
        <v>5</v>
      </c>
      <c r="G6" s="24">
        <v>500</v>
      </c>
      <c r="H6" s="24">
        <v>2500</v>
      </c>
      <c r="I6" s="24"/>
      <c r="J6" s="24"/>
      <c r="K6" s="24"/>
      <c r="L6" s="24"/>
    </row>
    <row r="7" spans="1:12" s="100" customFormat="1" x14ac:dyDescent="0.25">
      <c r="A7" s="99" t="s">
        <v>10</v>
      </c>
      <c r="B7" s="99" t="s">
        <v>11</v>
      </c>
      <c r="C7" s="100" t="s">
        <v>12</v>
      </c>
      <c r="D7" s="100" t="s">
        <v>3</v>
      </c>
      <c r="E7" s="101" t="s">
        <v>129</v>
      </c>
      <c r="F7" s="100">
        <v>5</v>
      </c>
      <c r="G7" s="100">
        <v>450</v>
      </c>
      <c r="H7" s="100" t="s">
        <v>365</v>
      </c>
    </row>
    <row r="8" spans="1:12" s="26" customFormat="1" x14ac:dyDescent="0.25">
      <c r="A8" s="23" t="s">
        <v>16</v>
      </c>
      <c r="B8" s="23" t="s">
        <v>17</v>
      </c>
      <c r="C8" s="24" t="s">
        <v>18</v>
      </c>
      <c r="D8" s="24" t="s">
        <v>3</v>
      </c>
      <c r="E8" s="25" t="s">
        <v>35</v>
      </c>
      <c r="F8" s="24">
        <v>5</v>
      </c>
      <c r="G8" s="24">
        <v>450</v>
      </c>
      <c r="H8" s="24">
        <v>2250</v>
      </c>
      <c r="I8" s="24"/>
      <c r="J8" s="24"/>
      <c r="K8" s="24"/>
      <c r="L8" s="24"/>
    </row>
    <row r="9" spans="1:12" s="26" customFormat="1" x14ac:dyDescent="0.25">
      <c r="A9" s="23" t="s">
        <v>19</v>
      </c>
      <c r="B9" s="23" t="s">
        <v>11</v>
      </c>
      <c r="C9" s="24" t="s">
        <v>20</v>
      </c>
      <c r="D9" s="24" t="s">
        <v>3</v>
      </c>
      <c r="E9" s="25" t="s">
        <v>377</v>
      </c>
      <c r="F9" s="24">
        <v>5</v>
      </c>
      <c r="G9" s="24">
        <v>450</v>
      </c>
      <c r="H9" s="24">
        <v>2250</v>
      </c>
      <c r="I9" s="24"/>
      <c r="J9" s="24"/>
      <c r="K9" s="24"/>
      <c r="L9" s="24"/>
    </row>
    <row r="10" spans="1:12" s="30" customFormat="1" ht="30" x14ac:dyDescent="0.25">
      <c r="A10" s="27" t="s">
        <v>21</v>
      </c>
      <c r="B10" s="27" t="s">
        <v>22</v>
      </c>
      <c r="C10" s="28" t="s">
        <v>23</v>
      </c>
      <c r="D10" s="28" t="s">
        <v>3</v>
      </c>
      <c r="E10" s="29" t="s">
        <v>378</v>
      </c>
      <c r="F10" s="28">
        <v>5</v>
      </c>
      <c r="G10" s="28">
        <v>450</v>
      </c>
      <c r="H10" s="28">
        <v>2250</v>
      </c>
      <c r="I10" s="28"/>
      <c r="J10" s="28"/>
      <c r="K10" s="28"/>
      <c r="L10" s="28"/>
    </row>
    <row r="11" spans="1:12" s="103" customFormat="1" ht="30" x14ac:dyDescent="0.25">
      <c r="A11" s="102" t="s">
        <v>25</v>
      </c>
      <c r="B11" s="102" t="s">
        <v>26</v>
      </c>
      <c r="C11" s="103" t="s">
        <v>27</v>
      </c>
      <c r="D11" s="103" t="s">
        <v>3</v>
      </c>
      <c r="E11" s="104" t="s">
        <v>367</v>
      </c>
      <c r="F11" s="103">
        <v>5</v>
      </c>
      <c r="G11" s="103">
        <v>450</v>
      </c>
      <c r="H11" s="103" t="s">
        <v>365</v>
      </c>
    </row>
    <row r="12" spans="1:12" s="103" customFormat="1" ht="30" x14ac:dyDescent="0.25">
      <c r="A12" s="102" t="s">
        <v>366</v>
      </c>
      <c r="B12" s="102" t="s">
        <v>24</v>
      </c>
      <c r="C12" s="113" t="s">
        <v>370</v>
      </c>
      <c r="D12" s="103" t="s">
        <v>3</v>
      </c>
      <c r="E12" s="104" t="s">
        <v>367</v>
      </c>
      <c r="F12" s="103">
        <v>5</v>
      </c>
      <c r="G12" s="103">
        <v>450</v>
      </c>
      <c r="H12" s="103" t="s">
        <v>365</v>
      </c>
    </row>
    <row r="13" spans="1:12" s="103" customFormat="1" x14ac:dyDescent="0.25">
      <c r="A13" s="99" t="s">
        <v>115</v>
      </c>
      <c r="B13" s="99" t="s">
        <v>399</v>
      </c>
      <c r="C13" s="100" t="s">
        <v>400</v>
      </c>
      <c r="D13" s="103" t="s">
        <v>3</v>
      </c>
      <c r="E13" s="104" t="s">
        <v>401</v>
      </c>
      <c r="F13" s="103">
        <v>5</v>
      </c>
      <c r="G13" s="103">
        <v>400</v>
      </c>
      <c r="H13" s="103" t="s">
        <v>365</v>
      </c>
    </row>
    <row r="14" spans="1:12" s="30" customFormat="1" x14ac:dyDescent="0.25">
      <c r="A14" s="27" t="s">
        <v>28</v>
      </c>
      <c r="B14" s="27" t="s">
        <v>29</v>
      </c>
      <c r="C14" s="28" t="s">
        <v>30</v>
      </c>
      <c r="D14" s="28" t="s">
        <v>3</v>
      </c>
      <c r="E14" s="29" t="s">
        <v>376</v>
      </c>
      <c r="F14" s="28">
        <v>5</v>
      </c>
      <c r="G14" s="28">
        <v>450</v>
      </c>
      <c r="H14" s="28">
        <v>2250</v>
      </c>
      <c r="I14" s="28"/>
      <c r="J14" s="28"/>
      <c r="K14" s="28"/>
      <c r="L14" s="28"/>
    </row>
    <row r="15" spans="1:12" s="30" customFormat="1" ht="30" x14ac:dyDescent="0.25">
      <c r="A15" s="23" t="s">
        <v>373</v>
      </c>
      <c r="B15" s="23" t="s">
        <v>65</v>
      </c>
      <c r="C15" s="24" t="s">
        <v>374</v>
      </c>
      <c r="D15" s="28" t="s">
        <v>3</v>
      </c>
      <c r="E15" s="29" t="s">
        <v>375</v>
      </c>
      <c r="F15" s="28">
        <v>5</v>
      </c>
      <c r="G15" s="28">
        <v>450</v>
      </c>
      <c r="H15" s="28">
        <v>2250</v>
      </c>
      <c r="I15" s="28"/>
      <c r="J15" s="28"/>
      <c r="K15" s="28"/>
      <c r="L15" s="28"/>
    </row>
    <row r="16" spans="1:12" s="30" customFormat="1" ht="30" x14ac:dyDescent="0.25">
      <c r="A16" s="23" t="s">
        <v>151</v>
      </c>
      <c r="B16" s="23" t="s">
        <v>1</v>
      </c>
      <c r="C16" s="26" t="s">
        <v>379</v>
      </c>
      <c r="D16" s="28" t="s">
        <v>3</v>
      </c>
      <c r="E16" s="29" t="s">
        <v>375</v>
      </c>
      <c r="F16" s="28">
        <v>5</v>
      </c>
      <c r="G16" s="28">
        <v>450</v>
      </c>
      <c r="H16" s="28">
        <v>2250</v>
      </c>
      <c r="I16" s="28"/>
      <c r="J16" s="28"/>
      <c r="K16" s="28"/>
      <c r="L16" s="28"/>
    </row>
    <row r="17" spans="1:12" s="34" customFormat="1" x14ac:dyDescent="0.25">
      <c r="A17" s="31" t="s">
        <v>368</v>
      </c>
      <c r="B17" s="31" t="s">
        <v>369</v>
      </c>
      <c r="C17" s="34" t="s">
        <v>371</v>
      </c>
      <c r="D17" s="32" t="s">
        <v>3</v>
      </c>
      <c r="E17" s="33" t="s">
        <v>372</v>
      </c>
      <c r="F17" s="32">
        <v>5</v>
      </c>
      <c r="G17" s="32">
        <v>450</v>
      </c>
      <c r="H17" s="32">
        <v>2250</v>
      </c>
      <c r="I17" s="32"/>
      <c r="J17" s="32"/>
      <c r="K17" s="32"/>
      <c r="L17" s="32"/>
    </row>
    <row r="19" spans="1:12" s="38" customFormat="1" x14ac:dyDescent="0.25">
      <c r="A19" s="35" t="s">
        <v>36</v>
      </c>
      <c r="B19" s="35" t="s">
        <v>37</v>
      </c>
      <c r="C19" s="36" t="s">
        <v>38</v>
      </c>
      <c r="D19" s="36" t="s">
        <v>39</v>
      </c>
      <c r="E19" s="37" t="s">
        <v>46</v>
      </c>
      <c r="F19" s="36">
        <v>5</v>
      </c>
      <c r="G19" s="36">
        <v>500</v>
      </c>
      <c r="H19" s="36">
        <v>2500</v>
      </c>
      <c r="I19" s="36"/>
      <c r="J19" s="36"/>
      <c r="K19" s="36"/>
      <c r="L19" s="36"/>
    </row>
    <row r="20" spans="1:12" s="106" customFormat="1" x14ac:dyDescent="0.25">
      <c r="A20" s="105" t="s">
        <v>40</v>
      </c>
      <c r="B20" s="105" t="s">
        <v>41</v>
      </c>
      <c r="C20" s="106" t="s">
        <v>42</v>
      </c>
      <c r="D20" s="106" t="s">
        <v>39</v>
      </c>
      <c r="E20" s="107" t="s">
        <v>47</v>
      </c>
      <c r="F20" s="106">
        <v>4</v>
      </c>
      <c r="G20" s="106">
        <v>500</v>
      </c>
      <c r="H20" s="106" t="s">
        <v>365</v>
      </c>
    </row>
    <row r="21" spans="1:12" s="3" customFormat="1" x14ac:dyDescent="0.25">
      <c r="A21" s="39" t="s">
        <v>43</v>
      </c>
      <c r="B21" s="39" t="s">
        <v>44</v>
      </c>
      <c r="C21" s="40" t="s">
        <v>45</v>
      </c>
      <c r="D21" s="40" t="s">
        <v>39</v>
      </c>
      <c r="E21" s="41" t="s">
        <v>48</v>
      </c>
      <c r="F21" s="40">
        <v>5</v>
      </c>
      <c r="G21" s="40">
        <v>500</v>
      </c>
      <c r="H21" s="40">
        <v>2500</v>
      </c>
      <c r="I21" s="40"/>
      <c r="J21" s="40"/>
      <c r="K21" s="40"/>
      <c r="L21" s="40"/>
    </row>
    <row r="23" spans="1:12" s="45" customFormat="1" ht="30" x14ac:dyDescent="0.25">
      <c r="A23" s="42" t="s">
        <v>49</v>
      </c>
      <c r="B23" s="42" t="s">
        <v>50</v>
      </c>
      <c r="C23" s="43" t="s">
        <v>51</v>
      </c>
      <c r="D23" s="43" t="s">
        <v>52</v>
      </c>
      <c r="E23" s="44" t="s">
        <v>53</v>
      </c>
      <c r="F23" s="43">
        <v>5</v>
      </c>
      <c r="G23" s="43">
        <v>400</v>
      </c>
      <c r="H23" s="43">
        <v>2000</v>
      </c>
      <c r="I23" s="43"/>
      <c r="J23" s="43"/>
      <c r="K23" s="43"/>
      <c r="L23" s="43"/>
    </row>
    <row r="24" spans="1:12" s="115" customFormat="1" x14ac:dyDescent="0.25">
      <c r="A24" s="114" t="s">
        <v>402</v>
      </c>
      <c r="B24" s="114" t="s">
        <v>403</v>
      </c>
      <c r="C24" s="115" t="s">
        <v>404</v>
      </c>
      <c r="D24" s="115" t="s">
        <v>52</v>
      </c>
      <c r="E24" s="116" t="s">
        <v>407</v>
      </c>
      <c r="F24" s="115">
        <v>5</v>
      </c>
      <c r="G24" s="115">
        <v>450</v>
      </c>
      <c r="H24" s="115" t="s">
        <v>365</v>
      </c>
    </row>
    <row r="25" spans="1:12" s="115" customFormat="1" x14ac:dyDescent="0.25">
      <c r="A25" s="114" t="s">
        <v>151</v>
      </c>
      <c r="B25" s="114" t="s">
        <v>198</v>
      </c>
      <c r="C25" s="115" t="s">
        <v>405</v>
      </c>
      <c r="D25" s="115" t="s">
        <v>52</v>
      </c>
      <c r="E25" s="116" t="s">
        <v>406</v>
      </c>
      <c r="F25" s="115">
        <v>5</v>
      </c>
      <c r="G25" s="115">
        <v>400</v>
      </c>
      <c r="H25" s="115" t="s">
        <v>365</v>
      </c>
    </row>
    <row r="26" spans="1:12" s="49" customFormat="1" ht="30" x14ac:dyDescent="0.25">
      <c r="A26" s="46" t="s">
        <v>13</v>
      </c>
      <c r="B26" s="46" t="s">
        <v>14</v>
      </c>
      <c r="C26" s="47" t="s">
        <v>15</v>
      </c>
      <c r="D26" s="47" t="s">
        <v>3</v>
      </c>
      <c r="E26" s="48" t="s">
        <v>34</v>
      </c>
      <c r="F26" s="47">
        <v>5</v>
      </c>
      <c r="G26" s="47">
        <v>400</v>
      </c>
      <c r="H26" s="47">
        <v>2000</v>
      </c>
      <c r="I26" s="47"/>
      <c r="J26" s="47"/>
      <c r="K26" s="47"/>
      <c r="L26" s="47"/>
    </row>
    <row r="28" spans="1:12" s="53" customFormat="1" ht="30" x14ac:dyDescent="0.25">
      <c r="A28" s="50" t="s">
        <v>54</v>
      </c>
      <c r="B28" s="50" t="s">
        <v>55</v>
      </c>
      <c r="C28" s="51" t="s">
        <v>56</v>
      </c>
      <c r="D28" s="51" t="s">
        <v>57</v>
      </c>
      <c r="E28" s="52" t="s">
        <v>76</v>
      </c>
      <c r="F28" s="51">
        <v>5</v>
      </c>
      <c r="G28" s="51">
        <v>400</v>
      </c>
      <c r="H28" s="51">
        <v>2000</v>
      </c>
      <c r="I28" s="51"/>
      <c r="J28" s="51"/>
      <c r="K28" s="51"/>
      <c r="L28" s="51"/>
    </row>
    <row r="29" spans="1:12" s="53" customFormat="1" ht="30" x14ac:dyDescent="0.25">
      <c r="A29" s="50" t="s">
        <v>58</v>
      </c>
      <c r="B29" s="50" t="s">
        <v>59</v>
      </c>
      <c r="C29" s="51" t="s">
        <v>60</v>
      </c>
      <c r="D29" s="51" t="s">
        <v>57</v>
      </c>
      <c r="E29" s="52" t="s">
        <v>77</v>
      </c>
      <c r="F29" s="51">
        <v>5</v>
      </c>
      <c r="G29" s="51">
        <v>450</v>
      </c>
      <c r="H29" s="51">
        <v>2250</v>
      </c>
      <c r="I29" s="51"/>
      <c r="J29" s="51"/>
      <c r="K29" s="51"/>
      <c r="L29" s="51"/>
    </row>
    <row r="30" spans="1:12" s="53" customFormat="1" ht="30" x14ac:dyDescent="0.25">
      <c r="A30" s="50" t="s">
        <v>61</v>
      </c>
      <c r="B30" s="50" t="s">
        <v>62</v>
      </c>
      <c r="C30" s="51" t="s">
        <v>63</v>
      </c>
      <c r="D30" s="51" t="s">
        <v>57</v>
      </c>
      <c r="E30" s="52" t="s">
        <v>78</v>
      </c>
      <c r="F30" s="51">
        <v>5</v>
      </c>
      <c r="G30" s="51">
        <v>400</v>
      </c>
      <c r="H30" s="51">
        <v>2000</v>
      </c>
      <c r="I30" s="51"/>
      <c r="J30" s="51"/>
      <c r="K30" s="51"/>
      <c r="L30" s="51"/>
    </row>
    <row r="31" spans="1:12" s="53" customFormat="1" ht="30" x14ac:dyDescent="0.25">
      <c r="A31" s="50" t="s">
        <v>64</v>
      </c>
      <c r="B31" s="50" t="s">
        <v>65</v>
      </c>
      <c r="C31" s="51" t="s">
        <v>66</v>
      </c>
      <c r="D31" s="51" t="s">
        <v>57</v>
      </c>
      <c r="E31" s="52" t="s">
        <v>79</v>
      </c>
      <c r="F31" s="51">
        <v>10</v>
      </c>
      <c r="G31" s="51">
        <v>450</v>
      </c>
      <c r="H31" s="51">
        <v>4500</v>
      </c>
      <c r="I31" s="51"/>
      <c r="J31" s="51"/>
      <c r="K31" s="51"/>
      <c r="L31" s="51"/>
    </row>
    <row r="32" spans="1:12" s="53" customFormat="1" x14ac:dyDescent="0.25">
      <c r="A32" s="50" t="s">
        <v>67</v>
      </c>
      <c r="B32" s="50" t="s">
        <v>68</v>
      </c>
      <c r="C32" s="51" t="s">
        <v>69</v>
      </c>
      <c r="D32" s="51" t="s">
        <v>57</v>
      </c>
      <c r="E32" s="52" t="s">
        <v>80</v>
      </c>
      <c r="F32" s="51">
        <v>5</v>
      </c>
      <c r="G32" s="51">
        <v>500</v>
      </c>
      <c r="H32" s="52">
        <v>0</v>
      </c>
      <c r="I32" s="51" t="s">
        <v>128</v>
      </c>
      <c r="J32" s="51"/>
      <c r="K32" s="51"/>
      <c r="L32" s="51"/>
    </row>
    <row r="33" spans="1:12" s="53" customFormat="1" ht="30" x14ac:dyDescent="0.25">
      <c r="A33" s="50" t="s">
        <v>70</v>
      </c>
      <c r="B33" s="50" t="s">
        <v>71</v>
      </c>
      <c r="C33" s="51" t="s">
        <v>72</v>
      </c>
      <c r="D33" s="51" t="s">
        <v>57</v>
      </c>
      <c r="E33" s="52" t="s">
        <v>81</v>
      </c>
      <c r="F33" s="51">
        <v>5</v>
      </c>
      <c r="G33" s="51">
        <v>450</v>
      </c>
      <c r="H33" s="51">
        <v>0</v>
      </c>
      <c r="I33" s="51" t="s">
        <v>128</v>
      </c>
      <c r="J33" s="51"/>
      <c r="K33" s="51"/>
      <c r="L33" s="51"/>
    </row>
    <row r="34" spans="1:12" s="53" customFormat="1" x14ac:dyDescent="0.25">
      <c r="A34" s="50" t="s">
        <v>10</v>
      </c>
      <c r="B34" s="50" t="s">
        <v>88</v>
      </c>
      <c r="C34" s="53" t="s">
        <v>89</v>
      </c>
      <c r="D34" s="51" t="s">
        <v>57</v>
      </c>
      <c r="E34" s="52" t="s">
        <v>384</v>
      </c>
      <c r="F34" s="51">
        <v>5</v>
      </c>
      <c r="G34" s="51">
        <v>450</v>
      </c>
      <c r="H34" s="51">
        <v>2250</v>
      </c>
      <c r="I34" s="51" t="s">
        <v>443</v>
      </c>
      <c r="J34" s="51"/>
      <c r="K34" s="51"/>
      <c r="L34" s="51"/>
    </row>
    <row r="35" spans="1:12" s="53" customFormat="1" ht="30" x14ac:dyDescent="0.25">
      <c r="A35" s="50" t="s">
        <v>380</v>
      </c>
      <c r="B35" s="50" t="s">
        <v>381</v>
      </c>
      <c r="C35" s="53" t="s">
        <v>387</v>
      </c>
      <c r="D35" s="51" t="s">
        <v>57</v>
      </c>
      <c r="E35" s="52" t="s">
        <v>386</v>
      </c>
      <c r="F35" s="51">
        <v>5</v>
      </c>
      <c r="G35" s="51">
        <v>450</v>
      </c>
      <c r="H35" s="51">
        <v>2250</v>
      </c>
      <c r="I35" s="51"/>
      <c r="J35" s="51"/>
      <c r="K35" s="51"/>
      <c r="L35" s="51"/>
    </row>
    <row r="36" spans="1:12" s="53" customFormat="1" x14ac:dyDescent="0.25">
      <c r="A36" s="50" t="s">
        <v>382</v>
      </c>
      <c r="B36" s="50" t="s">
        <v>383</v>
      </c>
      <c r="C36" s="53" t="s">
        <v>388</v>
      </c>
      <c r="D36" s="51" t="s">
        <v>57</v>
      </c>
      <c r="E36" s="52" t="s">
        <v>385</v>
      </c>
      <c r="F36" s="51">
        <v>5</v>
      </c>
      <c r="G36" s="51">
        <v>450</v>
      </c>
      <c r="H36" s="51">
        <v>2250</v>
      </c>
      <c r="I36" s="51"/>
      <c r="J36" s="51"/>
      <c r="K36" s="51"/>
      <c r="L36" s="51"/>
    </row>
    <row r="37" spans="1:12" s="109" customFormat="1" x14ac:dyDescent="0.25">
      <c r="A37" s="108" t="s">
        <v>73</v>
      </c>
      <c r="B37" s="108" t="s">
        <v>74</v>
      </c>
      <c r="C37" s="109" t="s">
        <v>75</v>
      </c>
      <c r="D37" s="109" t="s">
        <v>57</v>
      </c>
      <c r="E37" s="109" t="s">
        <v>80</v>
      </c>
      <c r="F37" s="109">
        <v>5</v>
      </c>
      <c r="G37" s="109">
        <v>500</v>
      </c>
      <c r="H37" s="109" t="s">
        <v>365</v>
      </c>
    </row>
    <row r="39" spans="1:12" s="57" customFormat="1" ht="30" x14ac:dyDescent="0.25">
      <c r="A39" s="54" t="s">
        <v>82</v>
      </c>
      <c r="B39" s="54" t="s">
        <v>71</v>
      </c>
      <c r="C39" s="55" t="s">
        <v>83</v>
      </c>
      <c r="D39" s="55" t="s">
        <v>84</v>
      </c>
      <c r="E39" s="56" t="s">
        <v>99</v>
      </c>
      <c r="F39" s="55">
        <v>5</v>
      </c>
      <c r="G39" s="55">
        <v>400</v>
      </c>
      <c r="H39" s="55">
        <v>2000</v>
      </c>
      <c r="I39" s="55"/>
      <c r="J39" s="55"/>
      <c r="K39" s="55"/>
      <c r="L39" s="55"/>
    </row>
    <row r="40" spans="1:12" s="57" customFormat="1" x14ac:dyDescent="0.25">
      <c r="A40" s="54" t="s">
        <v>85</v>
      </c>
      <c r="B40" s="54" t="s">
        <v>86</v>
      </c>
      <c r="C40" s="55" t="s">
        <v>87</v>
      </c>
      <c r="D40" s="55" t="s">
        <v>84</v>
      </c>
      <c r="E40" s="56" t="s">
        <v>100</v>
      </c>
      <c r="F40" s="55">
        <v>5</v>
      </c>
      <c r="G40" s="55">
        <v>450</v>
      </c>
      <c r="H40" s="55">
        <v>2250</v>
      </c>
      <c r="I40" s="55"/>
      <c r="J40" s="55"/>
      <c r="K40" s="55"/>
      <c r="L40" s="55"/>
    </row>
    <row r="41" spans="1:12" s="57" customFormat="1" x14ac:dyDescent="0.25">
      <c r="A41" s="54" t="s">
        <v>90</v>
      </c>
      <c r="B41" s="54" t="s">
        <v>91</v>
      </c>
      <c r="C41" s="55" t="s">
        <v>92</v>
      </c>
      <c r="D41" s="55" t="s">
        <v>84</v>
      </c>
      <c r="E41" s="56" t="s">
        <v>101</v>
      </c>
      <c r="F41" s="55">
        <v>5</v>
      </c>
      <c r="G41" s="55">
        <v>450</v>
      </c>
      <c r="H41" s="55">
        <v>0</v>
      </c>
      <c r="I41" s="55" t="s">
        <v>128</v>
      </c>
      <c r="J41" s="55"/>
      <c r="K41" s="55"/>
      <c r="L41" s="55"/>
    </row>
    <row r="42" spans="1:12" s="61" customFormat="1" x14ac:dyDescent="0.25">
      <c r="A42" s="58" t="s">
        <v>93</v>
      </c>
      <c r="B42" s="58" t="s">
        <v>94</v>
      </c>
      <c r="C42" s="59" t="s">
        <v>95</v>
      </c>
      <c r="D42" s="59" t="s">
        <v>84</v>
      </c>
      <c r="E42" s="60" t="s">
        <v>102</v>
      </c>
      <c r="F42" s="59">
        <v>5</v>
      </c>
      <c r="G42" s="59">
        <v>450</v>
      </c>
      <c r="H42" s="59">
        <v>2250</v>
      </c>
      <c r="I42" s="59"/>
      <c r="J42" s="59"/>
      <c r="K42" s="59"/>
      <c r="L42" s="59"/>
    </row>
    <row r="43" spans="1:12" s="61" customFormat="1" x14ac:dyDescent="0.25">
      <c r="A43" s="58" t="s">
        <v>389</v>
      </c>
      <c r="B43" s="58" t="s">
        <v>123</v>
      </c>
      <c r="C43" s="57" t="s">
        <v>392</v>
      </c>
      <c r="D43" s="59" t="s">
        <v>84</v>
      </c>
      <c r="E43" s="60" t="s">
        <v>391</v>
      </c>
      <c r="F43" s="59">
        <v>5</v>
      </c>
      <c r="G43" s="59">
        <v>400</v>
      </c>
      <c r="H43" s="59">
        <v>2000</v>
      </c>
      <c r="I43" s="59"/>
      <c r="J43" s="59"/>
      <c r="K43" s="59"/>
      <c r="L43" s="59"/>
    </row>
    <row r="44" spans="1:12" s="61" customFormat="1" x14ac:dyDescent="0.25">
      <c r="A44" s="58" t="s">
        <v>21</v>
      </c>
      <c r="B44" s="58" t="s">
        <v>390</v>
      </c>
      <c r="C44" s="55" t="s">
        <v>393</v>
      </c>
      <c r="D44" s="59" t="s">
        <v>84</v>
      </c>
      <c r="E44" s="60" t="s">
        <v>391</v>
      </c>
      <c r="F44" s="59">
        <v>5</v>
      </c>
      <c r="G44" s="59">
        <v>400</v>
      </c>
      <c r="H44" s="59">
        <v>2000</v>
      </c>
      <c r="I44" s="59"/>
      <c r="J44" s="59"/>
      <c r="K44" s="59"/>
      <c r="L44" s="59"/>
    </row>
    <row r="45" spans="1:12" s="111" customFormat="1" x14ac:dyDescent="0.25">
      <c r="A45" s="110" t="s">
        <v>96</v>
      </c>
      <c r="B45" s="110" t="s">
        <v>97</v>
      </c>
      <c r="C45" s="111" t="s">
        <v>98</v>
      </c>
      <c r="D45" s="111" t="s">
        <v>84</v>
      </c>
      <c r="E45" s="111" t="s">
        <v>103</v>
      </c>
      <c r="F45" s="111">
        <v>5</v>
      </c>
      <c r="G45" s="111">
        <v>450</v>
      </c>
      <c r="H45" s="111" t="s">
        <v>365</v>
      </c>
    </row>
    <row r="47" spans="1:12" s="65" customFormat="1" x14ac:dyDescent="0.25">
      <c r="A47" s="62" t="s">
        <v>19</v>
      </c>
      <c r="B47" s="62" t="s">
        <v>104</v>
      </c>
      <c r="C47" s="63" t="s">
        <v>105</v>
      </c>
      <c r="D47" s="63" t="s">
        <v>106</v>
      </c>
      <c r="E47" s="64" t="s">
        <v>118</v>
      </c>
      <c r="F47" s="63">
        <v>5</v>
      </c>
      <c r="G47" s="63">
        <v>450</v>
      </c>
      <c r="H47" s="63">
        <v>2250</v>
      </c>
      <c r="I47" s="63"/>
      <c r="J47" s="63"/>
      <c r="K47" s="63"/>
      <c r="L47" s="63"/>
    </row>
    <row r="48" spans="1:12" s="65" customFormat="1" x14ac:dyDescent="0.25">
      <c r="A48" s="62" t="s">
        <v>107</v>
      </c>
      <c r="B48" s="62" t="s">
        <v>8</v>
      </c>
      <c r="C48" s="63" t="s">
        <v>108</v>
      </c>
      <c r="D48" s="63" t="s">
        <v>106</v>
      </c>
      <c r="E48" s="64" t="s">
        <v>119</v>
      </c>
      <c r="F48" s="63">
        <v>5</v>
      </c>
      <c r="G48" s="63">
        <v>400</v>
      </c>
      <c r="H48" s="63">
        <v>2000</v>
      </c>
      <c r="I48" s="63"/>
      <c r="J48" s="63"/>
      <c r="K48" s="63"/>
      <c r="L48" s="63"/>
    </row>
    <row r="49" spans="1:12" s="65" customFormat="1" x14ac:dyDescent="0.25">
      <c r="A49" s="62" t="s">
        <v>109</v>
      </c>
      <c r="B49" s="62" t="s">
        <v>110</v>
      </c>
      <c r="C49" s="63" t="s">
        <v>111</v>
      </c>
      <c r="D49" s="63" t="s">
        <v>106</v>
      </c>
      <c r="E49" s="64" t="s">
        <v>120</v>
      </c>
      <c r="F49" s="63">
        <v>5</v>
      </c>
      <c r="G49" s="63">
        <v>450</v>
      </c>
      <c r="H49" s="63">
        <v>2250</v>
      </c>
      <c r="I49" s="63"/>
      <c r="J49" s="63"/>
      <c r="K49" s="63"/>
      <c r="L49" s="63"/>
    </row>
    <row r="50" spans="1:12" s="69" customFormat="1" x14ac:dyDescent="0.25">
      <c r="A50" s="66" t="s">
        <v>112</v>
      </c>
      <c r="B50" s="66" t="s">
        <v>113</v>
      </c>
      <c r="C50" s="67" t="s">
        <v>114</v>
      </c>
      <c r="D50" s="67" t="s">
        <v>106</v>
      </c>
      <c r="E50" s="68" t="s">
        <v>118</v>
      </c>
      <c r="F50" s="67">
        <v>5</v>
      </c>
      <c r="G50" s="67">
        <v>450</v>
      </c>
      <c r="H50" s="67">
        <v>0</v>
      </c>
      <c r="I50" s="67" t="s">
        <v>394</v>
      </c>
      <c r="J50" s="67"/>
      <c r="K50" s="67"/>
      <c r="L50" s="67"/>
    </row>
    <row r="51" spans="1:12" s="69" customFormat="1" ht="30" x14ac:dyDescent="0.25">
      <c r="A51" s="66" t="s">
        <v>395</v>
      </c>
      <c r="B51" s="66" t="s">
        <v>396</v>
      </c>
      <c r="C51" s="67" t="s">
        <v>397</v>
      </c>
      <c r="D51" s="67" t="s">
        <v>106</v>
      </c>
      <c r="E51" s="68" t="s">
        <v>398</v>
      </c>
      <c r="F51" s="67">
        <v>5</v>
      </c>
      <c r="G51" s="67">
        <v>450</v>
      </c>
      <c r="H51" s="67">
        <v>2250</v>
      </c>
      <c r="I51" s="67"/>
      <c r="J51" s="67"/>
      <c r="K51" s="67"/>
      <c r="L51" s="67"/>
    </row>
    <row r="52" spans="1:12" s="72" customFormat="1" x14ac:dyDescent="0.25">
      <c r="A52" s="70" t="s">
        <v>115</v>
      </c>
      <c r="B52" s="70" t="s">
        <v>116</v>
      </c>
      <c r="C52" s="71" t="s">
        <v>117</v>
      </c>
      <c r="D52" s="71" t="s">
        <v>106</v>
      </c>
      <c r="E52" s="71" t="s">
        <v>121</v>
      </c>
      <c r="F52" s="71">
        <v>5</v>
      </c>
      <c r="G52" s="71">
        <v>500</v>
      </c>
      <c r="H52" s="71">
        <v>2500</v>
      </c>
      <c r="I52" s="71"/>
      <c r="J52" s="71"/>
      <c r="K52" s="71"/>
      <c r="L52" s="71"/>
    </row>
    <row r="54" spans="1:12" s="75" customFormat="1" ht="30" x14ac:dyDescent="0.25">
      <c r="A54" s="73" t="s">
        <v>122</v>
      </c>
      <c r="B54" s="73" t="s">
        <v>123</v>
      </c>
      <c r="C54" s="74" t="s">
        <v>124</v>
      </c>
      <c r="D54" s="74" t="s">
        <v>125</v>
      </c>
      <c r="E54" s="112" t="s">
        <v>126</v>
      </c>
      <c r="F54" s="74">
        <v>5</v>
      </c>
      <c r="G54" s="74">
        <v>400</v>
      </c>
      <c r="H54" s="74">
        <v>2000</v>
      </c>
      <c r="I54" s="74"/>
      <c r="J54" s="74"/>
      <c r="K54" s="74"/>
      <c r="L54" s="74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2"/>
  <sheetViews>
    <sheetView tabSelected="1" topLeftCell="A4" workbookViewId="0">
      <selection activeCell="N18" sqref="N18"/>
    </sheetView>
  </sheetViews>
  <sheetFormatPr defaultRowHeight="18.75" x14ac:dyDescent="0.3"/>
  <cols>
    <col min="1" max="1" width="12.85546875" customWidth="1"/>
    <col min="2" max="2" width="13.140625" customWidth="1"/>
    <col min="5" max="9" width="9.140625" hidden="1" customWidth="1"/>
    <col min="10" max="10" width="27.28515625" style="77" customWidth="1"/>
    <col min="13" max="13" width="16.140625" style="124" customWidth="1"/>
  </cols>
  <sheetData>
    <row r="1" spans="1:17" s="4" customFormat="1" ht="23.25" x14ac:dyDescent="0.35">
      <c r="A1" s="5" t="s">
        <v>360</v>
      </c>
      <c r="J1" s="96"/>
      <c r="M1" s="124"/>
    </row>
    <row r="3" spans="1:17" ht="45.75" x14ac:dyDescent="0.3">
      <c r="A3" s="96" t="s">
        <v>138</v>
      </c>
      <c r="B3" s="96" t="s">
        <v>139</v>
      </c>
      <c r="C3" s="96" t="s">
        <v>325</v>
      </c>
      <c r="D3" s="96" t="s">
        <v>140</v>
      </c>
      <c r="E3" s="96" t="s">
        <v>326</v>
      </c>
      <c r="F3" s="96" t="s">
        <v>327</v>
      </c>
      <c r="G3" s="96" t="s">
        <v>328</v>
      </c>
      <c r="H3" s="96" t="s">
        <v>329</v>
      </c>
      <c r="I3" s="96" t="s">
        <v>330</v>
      </c>
      <c r="J3" s="96" t="s">
        <v>331</v>
      </c>
      <c r="K3" s="96" t="s">
        <v>358</v>
      </c>
      <c r="L3" s="96" t="s">
        <v>359</v>
      </c>
      <c r="M3" s="125" t="s">
        <v>361</v>
      </c>
    </row>
    <row r="4" spans="1:17" x14ac:dyDescent="0.3">
      <c r="A4" s="1" t="s">
        <v>333</v>
      </c>
      <c r="B4" s="1" t="s">
        <v>334</v>
      </c>
      <c r="C4" t="s">
        <v>335</v>
      </c>
      <c r="D4" t="s">
        <v>39</v>
      </c>
      <c r="E4" t="s">
        <v>336</v>
      </c>
      <c r="F4" t="s">
        <v>337</v>
      </c>
      <c r="J4" s="77" t="s">
        <v>338</v>
      </c>
      <c r="K4">
        <v>2</v>
      </c>
      <c r="L4">
        <v>600</v>
      </c>
      <c r="M4" s="124">
        <v>0</v>
      </c>
      <c r="N4" t="s">
        <v>128</v>
      </c>
    </row>
    <row r="5" spans="1:17" ht="30.75" x14ac:dyDescent="0.3">
      <c r="A5" s="1" t="s">
        <v>339</v>
      </c>
      <c r="B5" s="1" t="s">
        <v>41</v>
      </c>
      <c r="C5" t="s">
        <v>340</v>
      </c>
      <c r="D5" t="s">
        <v>39</v>
      </c>
      <c r="E5" t="s">
        <v>332</v>
      </c>
      <c r="F5" t="s">
        <v>337</v>
      </c>
      <c r="J5" s="77" t="s">
        <v>341</v>
      </c>
      <c r="K5">
        <v>5</v>
      </c>
      <c r="L5">
        <v>550</v>
      </c>
      <c r="M5" s="124">
        <v>0</v>
      </c>
      <c r="N5" t="s">
        <v>128</v>
      </c>
    </row>
    <row r="6" spans="1:17" ht="45.75" x14ac:dyDescent="0.3">
      <c r="A6" s="1" t="s">
        <v>342</v>
      </c>
      <c r="B6" s="1" t="s">
        <v>161</v>
      </c>
      <c r="C6" t="s">
        <v>343</v>
      </c>
      <c r="D6" t="s">
        <v>39</v>
      </c>
      <c r="E6" t="s">
        <v>332</v>
      </c>
      <c r="F6" t="s">
        <v>337</v>
      </c>
      <c r="J6" s="77" t="s">
        <v>344</v>
      </c>
      <c r="K6">
        <v>2</v>
      </c>
      <c r="L6">
        <v>550</v>
      </c>
      <c r="M6" s="124">
        <v>1100</v>
      </c>
    </row>
    <row r="7" spans="1:17" x14ac:dyDescent="0.3">
      <c r="A7" s="1" t="s">
        <v>345</v>
      </c>
      <c r="B7" s="1" t="s">
        <v>346</v>
      </c>
      <c r="C7" t="s">
        <v>347</v>
      </c>
      <c r="D7" t="s">
        <v>39</v>
      </c>
      <c r="E7" t="s">
        <v>336</v>
      </c>
      <c r="F7" t="s">
        <v>337</v>
      </c>
      <c r="G7" t="s">
        <v>348</v>
      </c>
      <c r="H7" t="s">
        <v>336</v>
      </c>
      <c r="I7" t="s">
        <v>337</v>
      </c>
      <c r="J7" s="77" t="s">
        <v>349</v>
      </c>
      <c r="K7">
        <v>2</v>
      </c>
      <c r="L7">
        <v>550</v>
      </c>
      <c r="M7" s="124">
        <v>1100</v>
      </c>
    </row>
    <row r="8" spans="1:17" ht="30.75" x14ac:dyDescent="0.3">
      <c r="A8" s="1" t="s">
        <v>350</v>
      </c>
      <c r="B8" s="1" t="s">
        <v>41</v>
      </c>
      <c r="C8" t="s">
        <v>351</v>
      </c>
      <c r="D8" t="s">
        <v>57</v>
      </c>
      <c r="J8" s="77" t="s">
        <v>352</v>
      </c>
      <c r="K8" s="10">
        <v>4</v>
      </c>
      <c r="L8">
        <v>550</v>
      </c>
      <c r="M8" s="124">
        <v>2200</v>
      </c>
    </row>
    <row r="9" spans="1:17" x14ac:dyDescent="0.3">
      <c r="A9" s="1" t="s">
        <v>353</v>
      </c>
      <c r="B9" s="1" t="s">
        <v>17</v>
      </c>
      <c r="C9" t="s">
        <v>442</v>
      </c>
      <c r="D9" t="s">
        <v>57</v>
      </c>
      <c r="J9" s="77" t="s">
        <v>354</v>
      </c>
      <c r="K9">
        <v>3</v>
      </c>
      <c r="L9">
        <v>600</v>
      </c>
      <c r="M9" s="124">
        <v>1800</v>
      </c>
    </row>
    <row r="10" spans="1:17" x14ac:dyDescent="0.3">
      <c r="A10" s="1" t="s">
        <v>260</v>
      </c>
      <c r="B10" s="1" t="s">
        <v>355</v>
      </c>
      <c r="C10" t="s">
        <v>441</v>
      </c>
      <c r="D10" t="s">
        <v>57</v>
      </c>
      <c r="J10" s="77" t="s">
        <v>362</v>
      </c>
      <c r="K10">
        <v>2</v>
      </c>
      <c r="L10">
        <v>550</v>
      </c>
      <c r="M10" s="124">
        <v>1100</v>
      </c>
    </row>
    <row r="11" spans="1:17" x14ac:dyDescent="0.3">
      <c r="A11" s="1" t="s">
        <v>356</v>
      </c>
      <c r="B11" s="1" t="s">
        <v>41</v>
      </c>
      <c r="C11" t="s">
        <v>440</v>
      </c>
      <c r="D11" t="s">
        <v>57</v>
      </c>
      <c r="J11" s="77" t="s">
        <v>357</v>
      </c>
      <c r="K11">
        <v>11</v>
      </c>
      <c r="L11">
        <v>600</v>
      </c>
      <c r="M11" s="124">
        <v>6600</v>
      </c>
    </row>
    <row r="12" spans="1:17" s="8" customFormat="1" x14ac:dyDescent="0.3">
      <c r="A12" s="118" t="s">
        <v>408</v>
      </c>
      <c r="B12" s="118" t="s">
        <v>113</v>
      </c>
      <c r="C12" s="8" t="s">
        <v>409</v>
      </c>
      <c r="D12" s="8" t="s">
        <v>84</v>
      </c>
      <c r="J12" s="120" t="s">
        <v>430</v>
      </c>
      <c r="K12" s="8">
        <v>2</v>
      </c>
      <c r="L12" s="8">
        <v>550</v>
      </c>
      <c r="M12" s="85">
        <v>1100</v>
      </c>
      <c r="O12" s="7"/>
      <c r="P12" s="7"/>
      <c r="Q12" s="7"/>
    </row>
    <row r="13" spans="1:17" s="8" customFormat="1" ht="30.75" x14ac:dyDescent="0.3">
      <c r="A13" s="118" t="s">
        <v>410</v>
      </c>
      <c r="B13" s="118" t="s">
        <v>304</v>
      </c>
      <c r="C13" s="8" t="s">
        <v>411</v>
      </c>
      <c r="D13" s="7" t="s">
        <v>3</v>
      </c>
      <c r="J13" s="117" t="s">
        <v>431</v>
      </c>
      <c r="K13" s="8" t="s">
        <v>439</v>
      </c>
      <c r="L13" s="8">
        <v>550</v>
      </c>
      <c r="M13" s="85">
        <v>1668</v>
      </c>
      <c r="O13" s="7"/>
      <c r="P13" s="85"/>
      <c r="Q13" s="7"/>
    </row>
    <row r="14" spans="1:17" s="8" customFormat="1" x14ac:dyDescent="0.3">
      <c r="A14" s="118" t="s">
        <v>412</v>
      </c>
      <c r="B14" s="118" t="s">
        <v>41</v>
      </c>
      <c r="C14" s="8" t="s">
        <v>413</v>
      </c>
      <c r="D14" s="7" t="s">
        <v>57</v>
      </c>
      <c r="J14" s="121" t="s">
        <v>432</v>
      </c>
      <c r="K14" s="8">
        <v>3</v>
      </c>
      <c r="L14" s="8">
        <v>550</v>
      </c>
      <c r="M14" s="85">
        <v>1650</v>
      </c>
      <c r="O14" s="7"/>
      <c r="P14" s="85"/>
      <c r="Q14" s="7"/>
    </row>
    <row r="15" spans="1:17" s="8" customFormat="1" ht="30.75" x14ac:dyDescent="0.3">
      <c r="A15" s="118" t="s">
        <v>414</v>
      </c>
      <c r="B15" s="118" t="s">
        <v>97</v>
      </c>
      <c r="C15" s="8" t="s">
        <v>415</v>
      </c>
      <c r="D15" s="7" t="s">
        <v>84</v>
      </c>
      <c r="J15" s="117" t="s">
        <v>433</v>
      </c>
      <c r="K15" s="8">
        <v>3</v>
      </c>
      <c r="L15" s="8">
        <v>550</v>
      </c>
      <c r="M15" s="85">
        <v>1650</v>
      </c>
      <c r="O15" s="7"/>
      <c r="P15" s="85"/>
      <c r="Q15" s="7"/>
    </row>
    <row r="16" spans="1:17" s="8" customFormat="1" x14ac:dyDescent="0.3">
      <c r="A16" s="119" t="s">
        <v>416</v>
      </c>
      <c r="B16" s="119" t="s">
        <v>417</v>
      </c>
      <c r="C16" s="8" t="s">
        <v>418</v>
      </c>
      <c r="D16" s="7" t="s">
        <v>57</v>
      </c>
      <c r="J16" s="117" t="s">
        <v>434</v>
      </c>
      <c r="K16" s="8">
        <v>4</v>
      </c>
      <c r="L16" s="8">
        <v>600</v>
      </c>
      <c r="M16" s="85">
        <v>2400</v>
      </c>
      <c r="O16" s="7"/>
      <c r="P16" s="85"/>
      <c r="Q16" s="7"/>
    </row>
    <row r="17" spans="1:17" s="8" customFormat="1" ht="60.75" x14ac:dyDescent="0.3">
      <c r="A17" s="119" t="s">
        <v>419</v>
      </c>
      <c r="B17" s="119" t="s">
        <v>420</v>
      </c>
      <c r="C17" s="8" t="s">
        <v>421</v>
      </c>
      <c r="D17" s="7" t="s">
        <v>57</v>
      </c>
      <c r="J17" s="117" t="s">
        <v>435</v>
      </c>
      <c r="K17" s="8">
        <v>3</v>
      </c>
      <c r="L17" s="8">
        <v>550</v>
      </c>
      <c r="M17" s="85">
        <v>1650</v>
      </c>
      <c r="O17" s="7"/>
      <c r="P17" s="85"/>
      <c r="Q17" s="7"/>
    </row>
    <row r="18" spans="1:17" s="8" customFormat="1" x14ac:dyDescent="0.3">
      <c r="A18" s="119" t="s">
        <v>422</v>
      </c>
      <c r="B18" s="119" t="s">
        <v>423</v>
      </c>
      <c r="C18" s="8" t="s">
        <v>424</v>
      </c>
      <c r="D18" s="7" t="s">
        <v>52</v>
      </c>
      <c r="J18" s="121" t="s">
        <v>436</v>
      </c>
      <c r="K18" s="123">
        <v>2</v>
      </c>
      <c r="L18" s="123">
        <v>550</v>
      </c>
      <c r="M18" s="122">
        <v>1100</v>
      </c>
      <c r="O18" s="7"/>
      <c r="P18" s="85"/>
      <c r="Q18" s="7"/>
    </row>
    <row r="19" spans="1:17" s="8" customFormat="1" ht="30.75" x14ac:dyDescent="0.3">
      <c r="A19" s="118" t="s">
        <v>425</v>
      </c>
      <c r="B19" s="118" t="s">
        <v>88</v>
      </c>
      <c r="C19" s="8" t="s">
        <v>426</v>
      </c>
      <c r="D19" s="7" t="s">
        <v>57</v>
      </c>
      <c r="J19" s="117" t="s">
        <v>437</v>
      </c>
      <c r="K19" s="19">
        <v>3.5</v>
      </c>
      <c r="L19" s="19">
        <v>550</v>
      </c>
      <c r="M19" s="122">
        <v>1925</v>
      </c>
      <c r="O19" s="19"/>
      <c r="P19" s="122"/>
      <c r="Q19" s="7"/>
    </row>
    <row r="20" spans="1:17" s="8" customFormat="1" x14ac:dyDescent="0.3">
      <c r="A20" s="118" t="s">
        <v>427</v>
      </c>
      <c r="B20" s="118" t="s">
        <v>428</v>
      </c>
      <c r="C20" s="8" t="s">
        <v>429</v>
      </c>
      <c r="D20" s="7" t="s">
        <v>84</v>
      </c>
      <c r="J20" s="117" t="s">
        <v>438</v>
      </c>
      <c r="K20" s="19">
        <v>6</v>
      </c>
      <c r="L20" s="19">
        <v>600</v>
      </c>
      <c r="M20" s="122">
        <v>3600</v>
      </c>
      <c r="O20" s="19"/>
      <c r="P20" s="122"/>
      <c r="Q20" s="7"/>
    </row>
    <row r="21" spans="1:17" s="8" customFormat="1" x14ac:dyDescent="0.3">
      <c r="J21" s="117"/>
      <c r="M21" s="85"/>
      <c r="O21" s="19"/>
      <c r="P21" s="122"/>
      <c r="Q21" s="7"/>
    </row>
    <row r="22" spans="1:17" s="8" customFormat="1" x14ac:dyDescent="0.3">
      <c r="J22" s="117"/>
      <c r="M22" s="85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3"/>
  <sheetViews>
    <sheetView topLeftCell="A22" workbookViewId="0">
      <selection activeCell="N15" sqref="N15"/>
    </sheetView>
  </sheetViews>
  <sheetFormatPr defaultRowHeight="15" x14ac:dyDescent="0.25"/>
  <cols>
    <col min="1" max="1" width="13.85546875" style="10" customWidth="1"/>
    <col min="2" max="2" width="13.42578125" style="10" customWidth="1"/>
    <col min="3" max="3" width="9.140625" style="10"/>
    <col min="4" max="4" width="34.85546875" style="10" customWidth="1"/>
    <col min="5" max="8" width="9.140625" style="10"/>
    <col min="9" max="9" width="16.42578125" style="10" customWidth="1"/>
    <col min="10" max="14" width="9.140625" style="10"/>
  </cols>
  <sheetData>
    <row r="1" spans="1:14" s="5" customFormat="1" ht="23.25" x14ac:dyDescent="0.35">
      <c r="A1" s="9" t="s">
        <v>363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</row>
    <row r="3" spans="1:14" ht="37.5" x14ac:dyDescent="0.3">
      <c r="A3" s="80" t="s">
        <v>138</v>
      </c>
      <c r="B3" s="80" t="s">
        <v>139</v>
      </c>
      <c r="C3" s="80" t="s">
        <v>140</v>
      </c>
      <c r="D3" s="80" t="s">
        <v>163</v>
      </c>
      <c r="E3" s="81" t="s">
        <v>173</v>
      </c>
      <c r="F3" s="82" t="s">
        <v>174</v>
      </c>
      <c r="G3" s="82" t="s">
        <v>175</v>
      </c>
      <c r="H3" s="82" t="s">
        <v>176</v>
      </c>
      <c r="I3" s="83" t="s">
        <v>364</v>
      </c>
    </row>
    <row r="4" spans="1:14" ht="30.75" x14ac:dyDescent="0.3">
      <c r="A4" s="10" t="s">
        <v>177</v>
      </c>
      <c r="B4" s="10" t="s">
        <v>74</v>
      </c>
      <c r="C4" s="10" t="s">
        <v>57</v>
      </c>
      <c r="D4" s="11" t="s">
        <v>178</v>
      </c>
      <c r="E4" s="84">
        <v>5</v>
      </c>
      <c r="F4" s="7">
        <v>258.56</v>
      </c>
      <c r="G4" s="7">
        <v>490</v>
      </c>
      <c r="H4" s="7">
        <v>180</v>
      </c>
      <c r="I4" s="85">
        <v>670</v>
      </c>
    </row>
    <row r="5" spans="1:14" ht="30.75" x14ac:dyDescent="0.3">
      <c r="A5" s="10" t="s">
        <v>179</v>
      </c>
      <c r="B5" s="10" t="s">
        <v>180</v>
      </c>
      <c r="C5" s="10" t="s">
        <v>57</v>
      </c>
      <c r="D5" s="11" t="s">
        <v>181</v>
      </c>
      <c r="E5" s="84">
        <v>5</v>
      </c>
      <c r="F5" s="7">
        <v>790.69</v>
      </c>
      <c r="G5" s="7">
        <v>420</v>
      </c>
      <c r="H5" s="7">
        <v>275</v>
      </c>
      <c r="I5" s="85">
        <v>695</v>
      </c>
    </row>
    <row r="6" spans="1:14" ht="18.75" x14ac:dyDescent="0.3">
      <c r="A6" s="10" t="s">
        <v>182</v>
      </c>
      <c r="B6" s="10" t="s">
        <v>183</v>
      </c>
      <c r="C6" s="10" t="s">
        <v>57</v>
      </c>
      <c r="D6" s="11" t="s">
        <v>184</v>
      </c>
      <c r="E6" s="84">
        <v>5</v>
      </c>
      <c r="F6" s="7">
        <v>1233.94</v>
      </c>
      <c r="G6" s="7">
        <v>490</v>
      </c>
      <c r="H6" s="7">
        <v>275</v>
      </c>
      <c r="I6" s="85">
        <v>765</v>
      </c>
    </row>
    <row r="7" spans="1:14" ht="30.75" x14ac:dyDescent="0.3">
      <c r="A7" s="10" t="s">
        <v>185</v>
      </c>
      <c r="B7" s="10" t="s">
        <v>186</v>
      </c>
      <c r="C7" s="10" t="s">
        <v>57</v>
      </c>
      <c r="D7" s="11" t="s">
        <v>178</v>
      </c>
      <c r="E7" s="84">
        <v>5</v>
      </c>
      <c r="F7" s="7">
        <v>258.56</v>
      </c>
      <c r="G7" s="7">
        <v>490</v>
      </c>
      <c r="H7" s="7">
        <v>180</v>
      </c>
      <c r="I7" s="85">
        <v>670</v>
      </c>
    </row>
    <row r="8" spans="1:14" ht="18.75" x14ac:dyDescent="0.3">
      <c r="A8" s="10" t="s">
        <v>187</v>
      </c>
      <c r="B8" s="10" t="s">
        <v>24</v>
      </c>
      <c r="C8" s="10" t="s">
        <v>57</v>
      </c>
      <c r="D8" s="11" t="s">
        <v>188</v>
      </c>
      <c r="E8" s="84">
        <v>5</v>
      </c>
      <c r="F8" s="7">
        <v>1965.71</v>
      </c>
      <c r="G8" s="7">
        <v>420</v>
      </c>
      <c r="H8" s="7">
        <v>275</v>
      </c>
      <c r="I8" s="85">
        <v>695</v>
      </c>
    </row>
    <row r="9" spans="1:14" ht="18.75" x14ac:dyDescent="0.3">
      <c r="A9" s="10" t="s">
        <v>189</v>
      </c>
      <c r="B9" s="10" t="s">
        <v>190</v>
      </c>
      <c r="C9" s="10" t="s">
        <v>57</v>
      </c>
      <c r="D9" s="11" t="s">
        <v>191</v>
      </c>
      <c r="E9" s="84">
        <v>5</v>
      </c>
      <c r="F9" s="7">
        <v>963.94</v>
      </c>
      <c r="G9" s="7">
        <v>490</v>
      </c>
      <c r="H9" s="7">
        <v>275</v>
      </c>
      <c r="I9" s="85">
        <v>765</v>
      </c>
    </row>
    <row r="10" spans="1:14" ht="30.75" x14ac:dyDescent="0.3">
      <c r="A10" s="10" t="s">
        <v>192</v>
      </c>
      <c r="B10" s="10" t="s">
        <v>186</v>
      </c>
      <c r="C10" s="10" t="s">
        <v>57</v>
      </c>
      <c r="D10" s="11" t="s">
        <v>193</v>
      </c>
      <c r="E10" s="84">
        <v>5</v>
      </c>
      <c r="F10" s="19">
        <v>1501.9</v>
      </c>
      <c r="G10" s="7">
        <v>490</v>
      </c>
      <c r="H10" s="7">
        <v>275</v>
      </c>
      <c r="I10" s="85">
        <v>765</v>
      </c>
    </row>
    <row r="11" spans="1:14" ht="30.75" x14ac:dyDescent="0.3">
      <c r="A11" s="10" t="s">
        <v>194</v>
      </c>
      <c r="B11" s="10" t="s">
        <v>195</v>
      </c>
      <c r="C11" s="10" t="s">
        <v>57</v>
      </c>
      <c r="D11" s="11" t="s">
        <v>196</v>
      </c>
      <c r="E11" s="84">
        <v>5</v>
      </c>
      <c r="F11" s="7">
        <v>851</v>
      </c>
      <c r="G11" s="7">
        <v>490</v>
      </c>
      <c r="H11" s="7">
        <v>275</v>
      </c>
      <c r="I11" s="85">
        <v>765</v>
      </c>
    </row>
    <row r="12" spans="1:14" ht="30.75" x14ac:dyDescent="0.3">
      <c r="A12" s="10" t="s">
        <v>197</v>
      </c>
      <c r="B12" s="10" t="s">
        <v>198</v>
      </c>
      <c r="C12" s="10" t="s">
        <v>57</v>
      </c>
      <c r="D12" s="11" t="s">
        <v>196</v>
      </c>
      <c r="E12" s="84">
        <v>5</v>
      </c>
      <c r="F12" s="7">
        <v>851</v>
      </c>
      <c r="G12" s="7">
        <v>490</v>
      </c>
      <c r="H12" s="7">
        <v>275</v>
      </c>
      <c r="I12" s="85">
        <v>765</v>
      </c>
    </row>
    <row r="13" spans="1:14" ht="30.75" x14ac:dyDescent="0.3">
      <c r="A13" s="10" t="s">
        <v>199</v>
      </c>
      <c r="B13" s="10" t="s">
        <v>151</v>
      </c>
      <c r="C13" s="10" t="s">
        <v>57</v>
      </c>
      <c r="D13" s="11" t="s">
        <v>178</v>
      </c>
      <c r="E13" s="84">
        <v>5</v>
      </c>
      <c r="F13" s="7">
        <v>258.56</v>
      </c>
      <c r="G13" s="7">
        <v>490</v>
      </c>
      <c r="H13" s="7">
        <v>180</v>
      </c>
      <c r="I13" s="85">
        <v>670</v>
      </c>
    </row>
    <row r="14" spans="1:14" ht="18.75" x14ac:dyDescent="0.3">
      <c r="A14" s="10" t="s">
        <v>200</v>
      </c>
      <c r="B14" s="10" t="s">
        <v>113</v>
      </c>
      <c r="C14" s="10" t="s">
        <v>57</v>
      </c>
      <c r="D14" s="11" t="s">
        <v>201</v>
      </c>
      <c r="E14" s="84">
        <v>5</v>
      </c>
      <c r="F14" s="7">
        <v>1087.8399999999999</v>
      </c>
      <c r="G14" s="7">
        <v>560</v>
      </c>
      <c r="H14" s="7">
        <v>275</v>
      </c>
      <c r="I14" s="85">
        <v>835</v>
      </c>
    </row>
    <row r="15" spans="1:14" ht="30.75" x14ac:dyDescent="0.3">
      <c r="A15" s="10" t="s">
        <v>202</v>
      </c>
      <c r="B15" s="10" t="s">
        <v>13</v>
      </c>
      <c r="C15" s="10" t="s">
        <v>57</v>
      </c>
      <c r="D15" s="11" t="s">
        <v>203</v>
      </c>
      <c r="E15" s="84">
        <v>5</v>
      </c>
      <c r="F15" s="7">
        <v>907.67</v>
      </c>
      <c r="G15" s="7">
        <v>420</v>
      </c>
      <c r="H15" s="7">
        <v>275</v>
      </c>
      <c r="I15" s="85">
        <v>695</v>
      </c>
    </row>
    <row r="16" spans="1:14" ht="18.75" x14ac:dyDescent="0.3">
      <c r="A16" s="10" t="s">
        <v>204</v>
      </c>
      <c r="B16" s="10" t="s">
        <v>205</v>
      </c>
      <c r="C16" s="10" t="s">
        <v>57</v>
      </c>
      <c r="D16" s="11" t="s">
        <v>206</v>
      </c>
      <c r="E16" s="84">
        <v>5</v>
      </c>
      <c r="F16" s="7">
        <v>950.07</v>
      </c>
      <c r="G16" s="7">
        <v>490</v>
      </c>
      <c r="H16" s="7">
        <v>275</v>
      </c>
      <c r="I16" s="85">
        <v>765</v>
      </c>
    </row>
    <row r="17" spans="1:14" ht="30.75" x14ac:dyDescent="0.3">
      <c r="A17" s="10" t="s">
        <v>207</v>
      </c>
      <c r="B17" s="10" t="s">
        <v>208</v>
      </c>
      <c r="C17" s="10" t="s">
        <v>57</v>
      </c>
      <c r="D17" s="11" t="s">
        <v>209</v>
      </c>
      <c r="E17" s="84">
        <v>5</v>
      </c>
      <c r="F17" s="7">
        <v>322.91000000000003</v>
      </c>
      <c r="G17" s="7">
        <v>490</v>
      </c>
      <c r="H17" s="7">
        <v>180</v>
      </c>
      <c r="I17" s="85">
        <v>670</v>
      </c>
    </row>
    <row r="18" spans="1:14" ht="18.75" x14ac:dyDescent="0.3">
      <c r="A18" s="10" t="s">
        <v>210</v>
      </c>
      <c r="B18" s="10" t="s">
        <v>211</v>
      </c>
      <c r="C18" s="10" t="s">
        <v>57</v>
      </c>
      <c r="D18" s="11" t="s">
        <v>201</v>
      </c>
      <c r="E18" s="84">
        <v>5</v>
      </c>
      <c r="F18" s="7">
        <v>1087.8399999999999</v>
      </c>
      <c r="G18" s="7">
        <v>560</v>
      </c>
      <c r="H18" s="7">
        <v>275</v>
      </c>
      <c r="I18" s="85">
        <v>835</v>
      </c>
    </row>
    <row r="19" spans="1:14" s="6" customFormat="1" ht="18.75" x14ac:dyDescent="0.3">
      <c r="A19" s="2" t="s">
        <v>212</v>
      </c>
      <c r="B19" s="2" t="s">
        <v>213</v>
      </c>
      <c r="C19" s="2" t="s">
        <v>57</v>
      </c>
      <c r="D19" s="13" t="s">
        <v>214</v>
      </c>
      <c r="E19" s="86">
        <v>5</v>
      </c>
      <c r="F19" s="2">
        <v>1223.33</v>
      </c>
      <c r="G19" s="2">
        <v>490</v>
      </c>
      <c r="H19" s="2">
        <v>275</v>
      </c>
      <c r="I19" s="87">
        <v>765</v>
      </c>
      <c r="J19" s="2"/>
      <c r="K19" s="2"/>
      <c r="L19" s="2"/>
      <c r="M19" s="2"/>
      <c r="N19" s="2"/>
    </row>
    <row r="20" spans="1:14" s="8" customFormat="1" ht="18.75" x14ac:dyDescent="0.3">
      <c r="A20" s="7"/>
      <c r="B20" s="7"/>
      <c r="C20" s="7"/>
      <c r="D20" s="12"/>
      <c r="E20" s="84"/>
      <c r="F20" s="7"/>
      <c r="G20" s="7"/>
      <c r="H20" s="7"/>
      <c r="I20" s="85"/>
      <c r="J20" s="7"/>
      <c r="K20" s="7"/>
      <c r="L20" s="7"/>
      <c r="M20" s="7"/>
      <c r="N20" s="7"/>
    </row>
    <row r="21" spans="1:14" s="8" customFormat="1" ht="18.75" x14ac:dyDescent="0.3">
      <c r="A21" s="7"/>
      <c r="B21" s="7"/>
      <c r="C21" s="7"/>
      <c r="D21" s="12"/>
      <c r="E21" s="84"/>
      <c r="F21" s="7"/>
      <c r="G21" s="7"/>
      <c r="H21" s="7"/>
      <c r="I21" s="85"/>
      <c r="J21" s="7"/>
      <c r="K21" s="7"/>
      <c r="L21" s="7"/>
      <c r="M21" s="7"/>
      <c r="N21" s="7"/>
    </row>
    <row r="22" spans="1:14" ht="18.75" x14ac:dyDescent="0.3">
      <c r="A22" s="10" t="s">
        <v>141</v>
      </c>
      <c r="B22" s="10" t="s">
        <v>142</v>
      </c>
      <c r="C22" s="10" t="s">
        <v>3</v>
      </c>
      <c r="D22" s="11" t="s">
        <v>164</v>
      </c>
      <c r="E22" s="84">
        <v>5</v>
      </c>
      <c r="F22" s="7">
        <v>456.68</v>
      </c>
      <c r="G22" s="7">
        <v>490</v>
      </c>
      <c r="H22" s="7">
        <v>180</v>
      </c>
      <c r="I22" s="85">
        <v>670</v>
      </c>
    </row>
    <row r="23" spans="1:14" ht="18.75" x14ac:dyDescent="0.3">
      <c r="A23" s="10" t="s">
        <v>143</v>
      </c>
      <c r="B23" s="10" t="s">
        <v>144</v>
      </c>
      <c r="C23" s="10" t="s">
        <v>3</v>
      </c>
      <c r="D23" s="11" t="s">
        <v>165</v>
      </c>
      <c r="E23" s="84">
        <v>5</v>
      </c>
      <c r="F23" s="7">
        <v>327.41000000000003</v>
      </c>
      <c r="G23" s="7">
        <v>490</v>
      </c>
      <c r="H23" s="7">
        <v>180</v>
      </c>
      <c r="I23" s="85">
        <v>670</v>
      </c>
    </row>
    <row r="24" spans="1:14" ht="30.75" x14ac:dyDescent="0.3">
      <c r="A24" s="10" t="s">
        <v>145</v>
      </c>
      <c r="B24" s="10" t="s">
        <v>146</v>
      </c>
      <c r="C24" s="10" t="s">
        <v>3</v>
      </c>
      <c r="D24" s="11" t="s">
        <v>215</v>
      </c>
      <c r="E24" s="84">
        <v>5</v>
      </c>
      <c r="F24" s="7">
        <v>1359.56</v>
      </c>
      <c r="G24" s="7">
        <v>490</v>
      </c>
      <c r="H24" s="7">
        <v>275</v>
      </c>
      <c r="I24" s="85">
        <v>765</v>
      </c>
    </row>
    <row r="25" spans="1:14" ht="18.75" x14ac:dyDescent="0.3">
      <c r="A25" s="10" t="s">
        <v>147</v>
      </c>
      <c r="B25" s="10" t="s">
        <v>148</v>
      </c>
      <c r="C25" s="10" t="s">
        <v>3</v>
      </c>
      <c r="D25" s="11" t="s">
        <v>166</v>
      </c>
      <c r="E25" s="84">
        <v>5</v>
      </c>
      <c r="F25" s="7">
        <v>1026.48</v>
      </c>
      <c r="G25" s="7">
        <v>420</v>
      </c>
      <c r="H25" s="7">
        <v>275</v>
      </c>
      <c r="I25" s="85">
        <v>695</v>
      </c>
    </row>
    <row r="26" spans="1:14" ht="18.75" x14ac:dyDescent="0.3">
      <c r="A26" s="10" t="s">
        <v>149</v>
      </c>
      <c r="B26" s="10" t="s">
        <v>74</v>
      </c>
      <c r="C26" s="10" t="s">
        <v>3</v>
      </c>
      <c r="D26" s="11" t="s">
        <v>167</v>
      </c>
      <c r="E26" s="84">
        <v>5</v>
      </c>
      <c r="F26" s="7">
        <v>288.32</v>
      </c>
      <c r="G26" s="7">
        <v>490</v>
      </c>
      <c r="H26" s="7">
        <v>180</v>
      </c>
      <c r="I26" s="85">
        <v>670</v>
      </c>
    </row>
    <row r="27" spans="1:14" ht="30.75" x14ac:dyDescent="0.3">
      <c r="A27" s="10" t="s">
        <v>41</v>
      </c>
      <c r="B27" s="10" t="s">
        <v>44</v>
      </c>
      <c r="C27" s="10" t="s">
        <v>3</v>
      </c>
      <c r="D27" s="11" t="s">
        <v>168</v>
      </c>
      <c r="E27" s="84">
        <v>5</v>
      </c>
      <c r="F27" s="7">
        <v>1358.12</v>
      </c>
      <c r="G27" s="7">
        <v>490</v>
      </c>
      <c r="H27" s="7">
        <v>275</v>
      </c>
      <c r="I27" s="85">
        <v>765</v>
      </c>
    </row>
    <row r="28" spans="1:14" ht="30.75" x14ac:dyDescent="0.3">
      <c r="A28" s="10" t="s">
        <v>150</v>
      </c>
      <c r="B28" s="10" t="s">
        <v>151</v>
      </c>
      <c r="C28" s="10" t="s">
        <v>3</v>
      </c>
      <c r="D28" s="11" t="s">
        <v>216</v>
      </c>
      <c r="E28" s="84">
        <v>5</v>
      </c>
      <c r="F28" s="7">
        <v>333</v>
      </c>
      <c r="G28" s="7">
        <v>490</v>
      </c>
      <c r="H28" s="7">
        <v>180</v>
      </c>
      <c r="I28" s="85">
        <v>670</v>
      </c>
    </row>
    <row r="29" spans="1:14" ht="18.75" x14ac:dyDescent="0.3">
      <c r="A29" s="10" t="s">
        <v>152</v>
      </c>
      <c r="B29" s="10" t="s">
        <v>153</v>
      </c>
      <c r="C29" s="10" t="s">
        <v>3</v>
      </c>
      <c r="D29" s="11" t="s">
        <v>165</v>
      </c>
      <c r="E29" s="84">
        <v>5</v>
      </c>
      <c r="F29" s="7">
        <v>327.41000000000003</v>
      </c>
      <c r="G29" s="7">
        <v>490</v>
      </c>
      <c r="H29" s="7">
        <v>180</v>
      </c>
      <c r="I29" s="85">
        <v>670</v>
      </c>
    </row>
    <row r="30" spans="1:14" ht="18.75" x14ac:dyDescent="0.3">
      <c r="A30" s="10" t="s">
        <v>154</v>
      </c>
      <c r="B30" s="10" t="s">
        <v>155</v>
      </c>
      <c r="C30" s="10" t="s">
        <v>3</v>
      </c>
      <c r="D30" s="11" t="s">
        <v>169</v>
      </c>
      <c r="E30" s="84">
        <v>5</v>
      </c>
      <c r="F30" s="7">
        <v>233.32</v>
      </c>
      <c r="G30" s="7">
        <v>490</v>
      </c>
      <c r="H30" s="7">
        <v>180</v>
      </c>
      <c r="I30" s="85">
        <v>670</v>
      </c>
    </row>
    <row r="31" spans="1:14" ht="18.75" x14ac:dyDescent="0.3">
      <c r="A31" s="10" t="s">
        <v>156</v>
      </c>
      <c r="B31" s="10" t="s">
        <v>157</v>
      </c>
      <c r="C31" s="10" t="s">
        <v>3</v>
      </c>
      <c r="D31" s="11" t="s">
        <v>217</v>
      </c>
      <c r="E31" s="84">
        <v>5</v>
      </c>
      <c r="F31" s="7">
        <v>1561.33</v>
      </c>
      <c r="G31" s="7">
        <v>420</v>
      </c>
      <c r="H31" s="7">
        <v>275</v>
      </c>
      <c r="I31" s="85">
        <v>695</v>
      </c>
    </row>
    <row r="32" spans="1:14" ht="30.75" x14ac:dyDescent="0.3">
      <c r="A32" s="10" t="s">
        <v>158</v>
      </c>
      <c r="B32" s="10" t="s">
        <v>159</v>
      </c>
      <c r="C32" s="10" t="s">
        <v>3</v>
      </c>
      <c r="D32" s="11" t="s">
        <v>170</v>
      </c>
      <c r="E32" s="84">
        <v>5</v>
      </c>
      <c r="F32" s="7">
        <v>1359.56</v>
      </c>
      <c r="G32" s="7">
        <v>490</v>
      </c>
      <c r="H32" s="7">
        <v>275</v>
      </c>
      <c r="I32" s="85">
        <v>765</v>
      </c>
    </row>
    <row r="33" spans="1:14" ht="30.75" x14ac:dyDescent="0.3">
      <c r="A33" s="10" t="s">
        <v>160</v>
      </c>
      <c r="B33" s="10" t="s">
        <v>161</v>
      </c>
      <c r="C33" s="10" t="s">
        <v>3</v>
      </c>
      <c r="D33" s="11" t="s">
        <v>171</v>
      </c>
      <c r="E33" s="84">
        <v>5</v>
      </c>
      <c r="F33" s="7">
        <v>258.56</v>
      </c>
      <c r="G33" s="7">
        <v>490</v>
      </c>
      <c r="H33" s="7">
        <v>180</v>
      </c>
      <c r="I33" s="85">
        <v>670</v>
      </c>
    </row>
    <row r="34" spans="1:14" s="6" customFormat="1" ht="18.75" x14ac:dyDescent="0.3">
      <c r="A34" s="2" t="s">
        <v>162</v>
      </c>
      <c r="B34" s="2" t="s">
        <v>148</v>
      </c>
      <c r="C34" s="2" t="s">
        <v>3</v>
      </c>
      <c r="D34" s="13" t="s">
        <v>172</v>
      </c>
      <c r="E34" s="86">
        <v>5</v>
      </c>
      <c r="F34" s="2">
        <v>884.95</v>
      </c>
      <c r="G34" s="2">
        <v>490</v>
      </c>
      <c r="H34" s="2">
        <v>275</v>
      </c>
      <c r="I34" s="87">
        <v>765</v>
      </c>
      <c r="J34" s="2"/>
      <c r="K34" s="2"/>
      <c r="L34" s="2"/>
      <c r="M34" s="2"/>
      <c r="N34" s="2"/>
    </row>
    <row r="37" spans="1:14" ht="30.75" x14ac:dyDescent="0.3">
      <c r="A37" s="10" t="s">
        <v>218</v>
      </c>
      <c r="B37" s="10" t="s">
        <v>190</v>
      </c>
      <c r="C37" s="10" t="s">
        <v>106</v>
      </c>
      <c r="D37" s="11" t="s">
        <v>219</v>
      </c>
      <c r="E37" s="84">
        <v>3</v>
      </c>
      <c r="F37" s="7">
        <v>258.56</v>
      </c>
      <c r="G37" s="7">
        <v>294</v>
      </c>
      <c r="H37" s="7">
        <v>180</v>
      </c>
      <c r="I37" s="85">
        <v>474</v>
      </c>
    </row>
    <row r="38" spans="1:14" ht="30.75" x14ac:dyDescent="0.3">
      <c r="A38" s="10" t="s">
        <v>220</v>
      </c>
      <c r="B38" s="10" t="s">
        <v>24</v>
      </c>
      <c r="C38" s="10" t="s">
        <v>106</v>
      </c>
      <c r="D38" s="11" t="s">
        <v>221</v>
      </c>
      <c r="E38" s="84">
        <v>3</v>
      </c>
      <c r="F38" s="7">
        <v>258.56</v>
      </c>
      <c r="G38" s="7">
        <v>294</v>
      </c>
      <c r="H38" s="7">
        <v>180</v>
      </c>
      <c r="I38" s="85">
        <v>474</v>
      </c>
    </row>
    <row r="39" spans="1:14" ht="30.75" x14ac:dyDescent="0.3">
      <c r="A39" s="10" t="s">
        <v>222</v>
      </c>
      <c r="B39" s="10" t="s">
        <v>223</v>
      </c>
      <c r="C39" s="10" t="s">
        <v>106</v>
      </c>
      <c r="D39" s="11" t="s">
        <v>219</v>
      </c>
      <c r="E39" s="84">
        <v>2</v>
      </c>
      <c r="F39" s="7">
        <v>258.56</v>
      </c>
      <c r="G39" s="7">
        <v>196</v>
      </c>
      <c r="H39" s="7">
        <v>180</v>
      </c>
      <c r="I39" s="85">
        <v>376</v>
      </c>
    </row>
    <row r="40" spans="1:14" ht="30.75" x14ac:dyDescent="0.3">
      <c r="A40" s="10" t="s">
        <v>224</v>
      </c>
      <c r="B40" s="10" t="s">
        <v>74</v>
      </c>
      <c r="C40" s="10" t="s">
        <v>106</v>
      </c>
      <c r="D40" s="11" t="s">
        <v>219</v>
      </c>
      <c r="E40" s="84">
        <v>2</v>
      </c>
      <c r="F40" s="7">
        <v>258.56</v>
      </c>
      <c r="G40" s="7">
        <v>196</v>
      </c>
      <c r="H40" s="7">
        <v>180</v>
      </c>
      <c r="I40" s="85">
        <v>376</v>
      </c>
    </row>
    <row r="41" spans="1:14" ht="30.75" x14ac:dyDescent="0.3">
      <c r="A41" s="10" t="s">
        <v>225</v>
      </c>
      <c r="B41" s="10" t="s">
        <v>226</v>
      </c>
      <c r="C41" s="10" t="s">
        <v>106</v>
      </c>
      <c r="D41" s="11" t="s">
        <v>227</v>
      </c>
      <c r="E41" s="84">
        <v>5</v>
      </c>
      <c r="F41" s="7">
        <v>1374.27</v>
      </c>
      <c r="G41" s="7">
        <v>490</v>
      </c>
      <c r="H41" s="7">
        <v>275</v>
      </c>
      <c r="I41" s="85">
        <v>765</v>
      </c>
    </row>
    <row r="42" spans="1:14" ht="30.75" x14ac:dyDescent="0.3">
      <c r="A42" s="10" t="s">
        <v>228</v>
      </c>
      <c r="B42" s="10" t="s">
        <v>68</v>
      </c>
      <c r="C42" s="10" t="s">
        <v>106</v>
      </c>
      <c r="D42" s="11" t="s">
        <v>227</v>
      </c>
      <c r="E42" s="84">
        <v>5</v>
      </c>
      <c r="F42" s="7">
        <v>1374.27</v>
      </c>
      <c r="G42" s="7">
        <v>490</v>
      </c>
      <c r="H42" s="7">
        <v>275</v>
      </c>
      <c r="I42" s="85">
        <v>765</v>
      </c>
    </row>
    <row r="43" spans="1:14" ht="30.75" x14ac:dyDescent="0.3">
      <c r="A43" s="10" t="s">
        <v>229</v>
      </c>
      <c r="B43" s="10" t="s">
        <v>230</v>
      </c>
      <c r="C43" s="10" t="s">
        <v>106</v>
      </c>
      <c r="D43" s="11" t="s">
        <v>231</v>
      </c>
      <c r="E43" s="84">
        <v>5</v>
      </c>
      <c r="F43" s="7">
        <v>847.26</v>
      </c>
      <c r="G43" s="7">
        <v>490</v>
      </c>
      <c r="H43" s="7">
        <v>275</v>
      </c>
      <c r="I43" s="85">
        <v>765</v>
      </c>
    </row>
    <row r="44" spans="1:14" ht="18.75" x14ac:dyDescent="0.3">
      <c r="A44" s="10" t="s">
        <v>232</v>
      </c>
      <c r="B44" s="10" t="s">
        <v>233</v>
      </c>
      <c r="C44" s="10" t="s">
        <v>106</v>
      </c>
      <c r="D44" s="11" t="s">
        <v>234</v>
      </c>
      <c r="E44" s="84">
        <v>5</v>
      </c>
      <c r="F44" s="7">
        <v>143.66999999999999</v>
      </c>
      <c r="G44" s="7">
        <v>490</v>
      </c>
      <c r="H44" s="7">
        <v>180</v>
      </c>
      <c r="I44" s="85">
        <v>670</v>
      </c>
    </row>
    <row r="45" spans="1:14" ht="18.75" x14ac:dyDescent="0.3">
      <c r="A45" s="10" t="s">
        <v>235</v>
      </c>
      <c r="B45" s="10" t="s">
        <v>186</v>
      </c>
      <c r="C45" s="10" t="s">
        <v>106</v>
      </c>
      <c r="D45" s="11" t="s">
        <v>234</v>
      </c>
      <c r="E45" s="84">
        <v>5</v>
      </c>
      <c r="F45" s="7">
        <v>143.66999999999999</v>
      </c>
      <c r="G45" s="7">
        <v>490</v>
      </c>
      <c r="H45" s="7">
        <v>180</v>
      </c>
      <c r="I45" s="85">
        <v>670</v>
      </c>
    </row>
    <row r="46" spans="1:14" ht="18.75" x14ac:dyDescent="0.3">
      <c r="A46" s="10" t="s">
        <v>236</v>
      </c>
      <c r="B46" s="10" t="s">
        <v>186</v>
      </c>
      <c r="C46" s="10" t="s">
        <v>106</v>
      </c>
      <c r="D46" s="11" t="s">
        <v>237</v>
      </c>
      <c r="E46" s="84">
        <v>5</v>
      </c>
      <c r="F46" s="7">
        <v>143.66999999999999</v>
      </c>
      <c r="G46" s="7">
        <v>490</v>
      </c>
      <c r="H46" s="7">
        <v>180</v>
      </c>
      <c r="I46" s="85">
        <v>670</v>
      </c>
    </row>
    <row r="47" spans="1:14" ht="30.75" x14ac:dyDescent="0.3">
      <c r="A47" s="2" t="s">
        <v>238</v>
      </c>
      <c r="B47" s="2" t="s">
        <v>239</v>
      </c>
      <c r="C47" s="2" t="s">
        <v>106</v>
      </c>
      <c r="D47" s="13" t="s">
        <v>240</v>
      </c>
      <c r="E47" s="86">
        <v>5</v>
      </c>
      <c r="F47" s="2">
        <v>0</v>
      </c>
      <c r="G47" s="2">
        <v>420</v>
      </c>
      <c r="H47" s="2">
        <v>0</v>
      </c>
      <c r="I47" s="87">
        <v>420</v>
      </c>
    </row>
    <row r="48" spans="1:14" ht="18.75" x14ac:dyDescent="0.3">
      <c r="A48" s="7"/>
      <c r="B48" s="7"/>
      <c r="C48" s="7"/>
      <c r="D48" s="12"/>
      <c r="E48" s="7"/>
      <c r="F48" s="7"/>
      <c r="G48" s="7"/>
      <c r="H48" s="7"/>
      <c r="I48" s="85"/>
    </row>
    <row r="50" spans="1:14" ht="30.75" x14ac:dyDescent="0.3">
      <c r="A50" s="10" t="s">
        <v>241</v>
      </c>
      <c r="B50" s="10" t="s">
        <v>242</v>
      </c>
      <c r="C50" s="10" t="s">
        <v>84</v>
      </c>
      <c r="D50" s="11" t="s">
        <v>243</v>
      </c>
      <c r="E50" s="84">
        <v>5</v>
      </c>
      <c r="F50" s="7">
        <v>258.56</v>
      </c>
      <c r="G50" s="7">
        <v>490</v>
      </c>
      <c r="H50" s="7">
        <v>180</v>
      </c>
      <c r="I50" s="85">
        <v>670</v>
      </c>
    </row>
    <row r="51" spans="1:14" ht="18.75" x14ac:dyDescent="0.3">
      <c r="A51" s="10" t="s">
        <v>244</v>
      </c>
      <c r="B51" s="10" t="s">
        <v>245</v>
      </c>
      <c r="C51" s="10" t="s">
        <v>84</v>
      </c>
      <c r="D51" s="11" t="s">
        <v>246</v>
      </c>
      <c r="E51" s="84">
        <v>5</v>
      </c>
      <c r="F51" s="7">
        <v>1045.32</v>
      </c>
      <c r="G51" s="7">
        <v>420</v>
      </c>
      <c r="H51" s="7">
        <v>275</v>
      </c>
      <c r="I51" s="85">
        <v>695</v>
      </c>
    </row>
    <row r="52" spans="1:14" ht="18.75" x14ac:dyDescent="0.3">
      <c r="A52" s="10" t="s">
        <v>247</v>
      </c>
      <c r="B52" s="10" t="s">
        <v>248</v>
      </c>
      <c r="C52" s="10" t="s">
        <v>84</v>
      </c>
      <c r="D52" s="11" t="s">
        <v>249</v>
      </c>
      <c r="E52" s="84">
        <v>5</v>
      </c>
      <c r="F52" s="7">
        <v>143.66999999999999</v>
      </c>
      <c r="G52" s="7">
        <v>490</v>
      </c>
      <c r="H52" s="7">
        <v>180</v>
      </c>
      <c r="I52" s="85">
        <v>670</v>
      </c>
    </row>
    <row r="53" spans="1:14" ht="18.75" x14ac:dyDescent="0.3">
      <c r="A53" s="10" t="s">
        <v>250</v>
      </c>
      <c r="B53" s="10" t="s">
        <v>251</v>
      </c>
      <c r="C53" s="10" t="s">
        <v>84</v>
      </c>
      <c r="D53" s="11" t="s">
        <v>252</v>
      </c>
      <c r="E53" s="84">
        <v>5</v>
      </c>
      <c r="F53" s="7">
        <v>947.41</v>
      </c>
      <c r="G53" s="7">
        <v>490</v>
      </c>
      <c r="H53" s="7">
        <v>275</v>
      </c>
      <c r="I53" s="85">
        <v>765</v>
      </c>
    </row>
    <row r="54" spans="1:14" ht="18.75" x14ac:dyDescent="0.3">
      <c r="A54" s="10" t="s">
        <v>253</v>
      </c>
      <c r="B54" s="10" t="s">
        <v>13</v>
      </c>
      <c r="C54" s="10" t="s">
        <v>84</v>
      </c>
      <c r="D54" s="11" t="s">
        <v>254</v>
      </c>
      <c r="E54" s="84">
        <v>5</v>
      </c>
      <c r="F54" s="7">
        <v>265.57</v>
      </c>
      <c r="G54" s="7">
        <v>490</v>
      </c>
      <c r="H54" s="7">
        <v>180</v>
      </c>
      <c r="I54" s="85">
        <v>670</v>
      </c>
    </row>
    <row r="55" spans="1:14" ht="18.75" x14ac:dyDescent="0.3">
      <c r="A55" s="10" t="s">
        <v>255</v>
      </c>
      <c r="B55" s="10" t="s">
        <v>256</v>
      </c>
      <c r="C55" s="10" t="s">
        <v>84</v>
      </c>
      <c r="D55" s="11" t="s">
        <v>102</v>
      </c>
      <c r="E55" s="84">
        <v>5</v>
      </c>
      <c r="F55" s="7">
        <v>892.65</v>
      </c>
      <c r="G55" s="7">
        <v>420</v>
      </c>
      <c r="H55" s="7">
        <v>275</v>
      </c>
      <c r="I55" s="85">
        <v>695</v>
      </c>
    </row>
    <row r="56" spans="1:14" ht="18.75" x14ac:dyDescent="0.3">
      <c r="A56" s="10" t="s">
        <v>257</v>
      </c>
      <c r="B56" s="10" t="s">
        <v>258</v>
      </c>
      <c r="C56" s="10" t="s">
        <v>84</v>
      </c>
      <c r="D56" s="11" t="s">
        <v>259</v>
      </c>
      <c r="E56" s="84">
        <v>5</v>
      </c>
      <c r="F56" s="7">
        <v>226.65</v>
      </c>
      <c r="G56" s="7">
        <v>490</v>
      </c>
      <c r="H56" s="7">
        <v>180</v>
      </c>
      <c r="I56" s="85">
        <v>670</v>
      </c>
    </row>
    <row r="57" spans="1:14" ht="18.75" x14ac:dyDescent="0.3">
      <c r="A57" s="10" t="s">
        <v>260</v>
      </c>
      <c r="B57" s="10" t="s">
        <v>261</v>
      </c>
      <c r="C57" s="10" t="s">
        <v>84</v>
      </c>
      <c r="D57" s="11" t="s">
        <v>262</v>
      </c>
      <c r="E57" s="84">
        <v>5</v>
      </c>
      <c r="F57" s="7">
        <v>139.72</v>
      </c>
      <c r="G57" s="7">
        <v>420</v>
      </c>
      <c r="H57" s="7">
        <v>180</v>
      </c>
      <c r="I57" s="85">
        <v>600</v>
      </c>
    </row>
    <row r="58" spans="1:14" ht="18.75" x14ac:dyDescent="0.3">
      <c r="A58" s="10" t="s">
        <v>21</v>
      </c>
      <c r="B58" s="10" t="s">
        <v>263</v>
      </c>
      <c r="C58" s="10" t="s">
        <v>84</v>
      </c>
      <c r="D58" s="11" t="s">
        <v>262</v>
      </c>
      <c r="E58" s="84">
        <v>5</v>
      </c>
      <c r="F58" s="7">
        <v>139.72</v>
      </c>
      <c r="G58" s="7">
        <v>420</v>
      </c>
      <c r="H58" s="7">
        <v>180</v>
      </c>
      <c r="I58" s="85">
        <v>600</v>
      </c>
    </row>
    <row r="59" spans="1:14" ht="30.75" x14ac:dyDescent="0.3">
      <c r="A59" s="10" t="s">
        <v>264</v>
      </c>
      <c r="B59" s="10" t="s">
        <v>41</v>
      </c>
      <c r="C59" s="10" t="s">
        <v>84</v>
      </c>
      <c r="D59" s="11" t="s">
        <v>265</v>
      </c>
      <c r="E59" s="84">
        <v>5</v>
      </c>
      <c r="F59" s="7">
        <v>429.2</v>
      </c>
      <c r="G59" s="7">
        <v>490</v>
      </c>
      <c r="H59" s="7">
        <v>180</v>
      </c>
      <c r="I59" s="85">
        <v>670</v>
      </c>
    </row>
    <row r="60" spans="1:14" ht="18.75" x14ac:dyDescent="0.3">
      <c r="A60" s="10" t="s">
        <v>266</v>
      </c>
      <c r="B60" s="10" t="s">
        <v>198</v>
      </c>
      <c r="C60" s="10" t="s">
        <v>84</v>
      </c>
      <c r="D60" s="11" t="s">
        <v>259</v>
      </c>
      <c r="E60" s="84">
        <v>5</v>
      </c>
      <c r="F60" s="7">
        <v>226.65</v>
      </c>
      <c r="G60" s="7">
        <v>490</v>
      </c>
      <c r="H60" s="7">
        <v>180</v>
      </c>
      <c r="I60" s="85">
        <v>670</v>
      </c>
    </row>
    <row r="61" spans="1:14" ht="18.75" x14ac:dyDescent="0.3">
      <c r="A61" s="10" t="s">
        <v>25</v>
      </c>
      <c r="B61" s="10" t="s">
        <v>14</v>
      </c>
      <c r="C61" s="10" t="s">
        <v>84</v>
      </c>
      <c r="D61" s="11" t="s">
        <v>254</v>
      </c>
      <c r="E61" s="84">
        <v>5</v>
      </c>
      <c r="F61" s="7">
        <v>265.57</v>
      </c>
      <c r="G61" s="7">
        <v>490</v>
      </c>
      <c r="H61" s="7">
        <v>180</v>
      </c>
      <c r="I61" s="85">
        <v>670</v>
      </c>
    </row>
    <row r="62" spans="1:14" ht="18.75" x14ac:dyDescent="0.3">
      <c r="A62" s="10" t="s">
        <v>267</v>
      </c>
      <c r="B62" s="10" t="s">
        <v>268</v>
      </c>
      <c r="C62" s="10" t="s">
        <v>84</v>
      </c>
      <c r="D62" s="11" t="s">
        <v>269</v>
      </c>
      <c r="E62" s="84">
        <v>5</v>
      </c>
      <c r="F62" s="7">
        <v>1501.9</v>
      </c>
      <c r="G62" s="7">
        <v>490</v>
      </c>
      <c r="H62" s="7">
        <v>275</v>
      </c>
      <c r="I62" s="85">
        <v>765</v>
      </c>
    </row>
    <row r="63" spans="1:14" ht="18.75" x14ac:dyDescent="0.3">
      <c r="A63" s="10" t="s">
        <v>270</v>
      </c>
      <c r="B63" s="10" t="s">
        <v>226</v>
      </c>
      <c r="C63" s="10" t="s">
        <v>84</v>
      </c>
      <c r="D63" s="11" t="s">
        <v>262</v>
      </c>
      <c r="E63" s="84">
        <v>5</v>
      </c>
      <c r="F63" s="7">
        <v>139.72</v>
      </c>
      <c r="G63" s="7">
        <v>420</v>
      </c>
      <c r="H63" s="7">
        <v>180</v>
      </c>
      <c r="I63" s="85">
        <v>600</v>
      </c>
    </row>
    <row r="64" spans="1:14" s="6" customFormat="1" ht="18.75" x14ac:dyDescent="0.3">
      <c r="A64" s="2" t="s">
        <v>271</v>
      </c>
      <c r="B64" s="2" t="s">
        <v>151</v>
      </c>
      <c r="C64" s="2" t="s">
        <v>84</v>
      </c>
      <c r="D64" s="13" t="s">
        <v>272</v>
      </c>
      <c r="E64" s="86">
        <v>5</v>
      </c>
      <c r="F64" s="2">
        <v>879.18</v>
      </c>
      <c r="G64" s="2">
        <v>490</v>
      </c>
      <c r="H64" s="2">
        <v>275</v>
      </c>
      <c r="I64" s="87">
        <v>765</v>
      </c>
      <c r="J64" s="2"/>
      <c r="K64" s="2"/>
      <c r="L64" s="2"/>
      <c r="M64" s="2"/>
      <c r="N64" s="2"/>
    </row>
    <row r="66" spans="1:14" ht="18.75" x14ac:dyDescent="0.3">
      <c r="D66" s="11"/>
      <c r="E66" s="7"/>
      <c r="F66" s="7"/>
      <c r="G66" s="7"/>
      <c r="H66" s="7"/>
      <c r="I66" s="85"/>
    </row>
    <row r="67" spans="1:14" ht="18.75" x14ac:dyDescent="0.3">
      <c r="A67" s="2" t="s">
        <v>273</v>
      </c>
      <c r="B67" s="2" t="s">
        <v>113</v>
      </c>
      <c r="C67" s="2" t="s">
        <v>274</v>
      </c>
      <c r="D67" s="13" t="s">
        <v>275</v>
      </c>
      <c r="E67" s="2">
        <v>5</v>
      </c>
      <c r="F67" s="2"/>
      <c r="G67" s="2">
        <v>420</v>
      </c>
      <c r="H67" s="2">
        <v>0</v>
      </c>
      <c r="I67" s="87">
        <v>420</v>
      </c>
    </row>
    <row r="68" spans="1:14" ht="18.75" x14ac:dyDescent="0.3">
      <c r="A68" s="7"/>
      <c r="B68" s="7"/>
      <c r="C68" s="7"/>
      <c r="D68" s="12"/>
      <c r="E68" s="7"/>
      <c r="F68" s="7"/>
      <c r="G68" s="7"/>
      <c r="H68" s="7"/>
      <c r="I68" s="85"/>
    </row>
    <row r="70" spans="1:14" s="90" customFormat="1" ht="18.75" x14ac:dyDescent="0.3">
      <c r="A70" s="15" t="s">
        <v>276</v>
      </c>
      <c r="B70" s="15" t="s">
        <v>277</v>
      </c>
      <c r="C70" s="15" t="s">
        <v>39</v>
      </c>
      <c r="D70" s="18" t="s">
        <v>278</v>
      </c>
      <c r="E70" s="89">
        <v>5</v>
      </c>
      <c r="F70" s="19">
        <v>567.70000000000005</v>
      </c>
      <c r="G70" s="19">
        <v>490</v>
      </c>
      <c r="H70" s="19">
        <v>275</v>
      </c>
      <c r="I70" s="91">
        <v>765</v>
      </c>
      <c r="J70" s="15"/>
      <c r="K70" s="15"/>
      <c r="L70" s="15"/>
      <c r="M70" s="15"/>
      <c r="N70" s="15"/>
    </row>
    <row r="71" spans="1:14" s="90" customFormat="1" ht="30.75" x14ac:dyDescent="0.3">
      <c r="A71" s="15" t="s">
        <v>279</v>
      </c>
      <c r="B71" s="15" t="s">
        <v>24</v>
      </c>
      <c r="C71" s="15" t="s">
        <v>39</v>
      </c>
      <c r="D71" s="18" t="s">
        <v>280</v>
      </c>
      <c r="E71" s="89">
        <v>5</v>
      </c>
      <c r="F71" s="19">
        <v>258.56</v>
      </c>
      <c r="G71" s="19">
        <v>490</v>
      </c>
      <c r="H71" s="19">
        <v>180</v>
      </c>
      <c r="I71" s="91">
        <v>670</v>
      </c>
      <c r="J71" s="15"/>
      <c r="K71" s="15"/>
      <c r="L71" s="15"/>
      <c r="M71" s="15"/>
      <c r="N71" s="15"/>
    </row>
    <row r="72" spans="1:14" s="90" customFormat="1" ht="30.75" x14ac:dyDescent="0.3">
      <c r="A72" s="15" t="s">
        <v>281</v>
      </c>
      <c r="B72" s="15" t="s">
        <v>13</v>
      </c>
      <c r="C72" s="15" t="s">
        <v>39</v>
      </c>
      <c r="D72" s="18" t="s">
        <v>280</v>
      </c>
      <c r="E72" s="89">
        <v>5</v>
      </c>
      <c r="F72" s="19">
        <v>258.56</v>
      </c>
      <c r="G72" s="19">
        <v>490</v>
      </c>
      <c r="H72" s="19">
        <v>180</v>
      </c>
      <c r="I72" s="91">
        <v>670</v>
      </c>
      <c r="J72" s="15"/>
      <c r="K72" s="15"/>
      <c r="L72" s="15"/>
      <c r="M72" s="15"/>
      <c r="N72" s="15"/>
    </row>
    <row r="73" spans="1:14" s="90" customFormat="1" ht="30.75" x14ac:dyDescent="0.3">
      <c r="A73" s="15" t="s">
        <v>282</v>
      </c>
      <c r="B73" s="15" t="s">
        <v>283</v>
      </c>
      <c r="C73" s="15" t="s">
        <v>39</v>
      </c>
      <c r="D73" s="18" t="s">
        <v>284</v>
      </c>
      <c r="E73" s="89">
        <v>5</v>
      </c>
      <c r="F73" s="19">
        <v>258.56</v>
      </c>
      <c r="G73" s="19">
        <v>490</v>
      </c>
      <c r="H73" s="19">
        <v>180</v>
      </c>
      <c r="I73" s="91">
        <v>670</v>
      </c>
      <c r="J73" s="15"/>
      <c r="K73" s="15"/>
      <c r="L73" s="15"/>
      <c r="M73" s="15"/>
      <c r="N73" s="15"/>
    </row>
    <row r="74" spans="1:14" s="95" customFormat="1" ht="30.75" x14ac:dyDescent="0.3">
      <c r="A74" s="20" t="s">
        <v>285</v>
      </c>
      <c r="B74" s="20" t="s">
        <v>1</v>
      </c>
      <c r="C74" s="20" t="s">
        <v>39</v>
      </c>
      <c r="D74" s="21" t="s">
        <v>286</v>
      </c>
      <c r="E74" s="93">
        <v>5</v>
      </c>
      <c r="F74" s="20">
        <v>258.56</v>
      </c>
      <c r="G74" s="20">
        <v>490</v>
      </c>
      <c r="H74" s="20">
        <v>180</v>
      </c>
      <c r="I74" s="94">
        <v>670</v>
      </c>
      <c r="J74" s="20"/>
      <c r="K74" s="20"/>
      <c r="L74" s="20"/>
      <c r="M74" s="20"/>
      <c r="N74" s="20"/>
    </row>
    <row r="75" spans="1:14" s="90" customFormat="1" ht="18.75" x14ac:dyDescent="0.3">
      <c r="A75" s="15"/>
      <c r="B75" s="15"/>
      <c r="C75" s="15"/>
      <c r="D75" s="18"/>
      <c r="E75" s="19"/>
      <c r="F75" s="19"/>
      <c r="G75" s="19"/>
      <c r="H75" s="19"/>
      <c r="I75" s="91"/>
      <c r="J75" s="15"/>
      <c r="K75" s="15"/>
      <c r="L75" s="15"/>
      <c r="M75" s="15"/>
      <c r="N75" s="15"/>
    </row>
    <row r="76" spans="1:14" s="90" customFormat="1" x14ac:dyDescent="0.25">
      <c r="A76" s="15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</row>
    <row r="77" spans="1:14" s="90" customFormat="1" ht="30.75" x14ac:dyDescent="0.3">
      <c r="A77" s="15" t="s">
        <v>287</v>
      </c>
      <c r="B77" s="15" t="s">
        <v>13</v>
      </c>
      <c r="C77" s="15" t="s">
        <v>125</v>
      </c>
      <c r="D77" s="18" t="s">
        <v>288</v>
      </c>
      <c r="E77" s="15">
        <v>5</v>
      </c>
      <c r="F77" s="15">
        <v>143.94999999999999</v>
      </c>
      <c r="G77" s="19">
        <v>420</v>
      </c>
      <c r="H77" s="19">
        <v>180</v>
      </c>
      <c r="I77" s="92">
        <v>600</v>
      </c>
      <c r="J77" s="15"/>
      <c r="K77" s="15"/>
      <c r="L77" s="15"/>
      <c r="M77" s="15"/>
      <c r="N77" s="15"/>
    </row>
    <row r="78" spans="1:14" s="95" customFormat="1" ht="30" x14ac:dyDescent="0.25">
      <c r="A78" s="20" t="s">
        <v>13</v>
      </c>
      <c r="B78" s="20" t="s">
        <v>186</v>
      </c>
      <c r="C78" s="20" t="s">
        <v>125</v>
      </c>
      <c r="D78" s="21" t="s">
        <v>289</v>
      </c>
      <c r="E78" s="20"/>
      <c r="F78" s="20"/>
      <c r="G78" s="20"/>
      <c r="H78" s="20"/>
      <c r="I78" s="20">
        <v>600</v>
      </c>
      <c r="J78" s="20"/>
      <c r="K78" s="20"/>
      <c r="L78" s="20"/>
      <c r="M78" s="20"/>
      <c r="N78" s="20"/>
    </row>
    <row r="79" spans="1:14" s="90" customFormat="1" x14ac:dyDescent="0.25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</row>
    <row r="83" spans="9:9" ht="21" x14ac:dyDescent="0.35">
      <c r="I83" s="88">
        <f>SUM(I4:I82)</f>
        <v>42595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workbookViewId="0">
      <selection activeCell="T15" sqref="T15"/>
    </sheetView>
  </sheetViews>
  <sheetFormatPr defaultRowHeight="18.75" x14ac:dyDescent="0.3"/>
  <cols>
    <col min="1" max="1" width="11.140625" customWidth="1"/>
    <col min="2" max="2" width="11.85546875" customWidth="1"/>
    <col min="3" max="3" width="22.7109375" customWidth="1"/>
    <col min="5" max="5" width="23.85546875" style="77" customWidth="1"/>
    <col min="6" max="6" width="9.140625" style="79"/>
    <col min="7" max="9" width="9.140625" style="7"/>
    <col min="10" max="10" width="19.28515625" style="124" customWidth="1"/>
    <col min="11" max="13" width="9.140625" style="10"/>
  </cols>
  <sheetData>
    <row r="1" spans="1:13" s="5" customFormat="1" ht="23.25" x14ac:dyDescent="0.35">
      <c r="A1" s="5" t="s">
        <v>324</v>
      </c>
      <c r="E1" s="97"/>
      <c r="F1" s="98"/>
      <c r="G1" s="126"/>
      <c r="H1" s="126"/>
      <c r="I1" s="126"/>
      <c r="J1" s="9"/>
      <c r="K1" s="9"/>
      <c r="L1" s="9"/>
      <c r="M1" s="9"/>
    </row>
    <row r="3" spans="1:13" s="76" customFormat="1" ht="37.5" x14ac:dyDescent="0.3">
      <c r="A3" s="76" t="s">
        <v>138</v>
      </c>
      <c r="B3" s="76" t="s">
        <v>139</v>
      </c>
      <c r="C3" s="76" t="s">
        <v>290</v>
      </c>
      <c r="D3" s="76" t="s">
        <v>140</v>
      </c>
      <c r="E3" s="76" t="s">
        <v>163</v>
      </c>
      <c r="F3" s="78" t="s">
        <v>291</v>
      </c>
      <c r="G3" s="82" t="s">
        <v>175</v>
      </c>
      <c r="H3" s="82" t="s">
        <v>174</v>
      </c>
      <c r="I3" s="82" t="s">
        <v>176</v>
      </c>
      <c r="J3" s="125" t="s">
        <v>364</v>
      </c>
      <c r="K3" s="80"/>
      <c r="L3" s="80"/>
      <c r="M3" s="80"/>
    </row>
    <row r="4" spans="1:13" x14ac:dyDescent="0.3">
      <c r="A4" t="s">
        <v>292</v>
      </c>
      <c r="B4" t="s">
        <v>113</v>
      </c>
      <c r="C4" t="s">
        <v>293</v>
      </c>
      <c r="D4" t="s">
        <v>294</v>
      </c>
      <c r="E4" s="77" t="s">
        <v>234</v>
      </c>
      <c r="F4" s="79">
        <v>4</v>
      </c>
      <c r="G4" s="7">
        <v>392</v>
      </c>
      <c r="H4" s="7">
        <v>143.66999999999999</v>
      </c>
      <c r="I4" s="7">
        <v>180</v>
      </c>
      <c r="J4" s="124">
        <v>572</v>
      </c>
    </row>
    <row r="5" spans="1:13" x14ac:dyDescent="0.3">
      <c r="A5" t="s">
        <v>295</v>
      </c>
      <c r="B5" t="s">
        <v>296</v>
      </c>
      <c r="C5" t="s">
        <v>293</v>
      </c>
      <c r="D5" t="s">
        <v>294</v>
      </c>
      <c r="E5" s="77" t="s">
        <v>234</v>
      </c>
      <c r="F5" s="79">
        <v>4</v>
      </c>
      <c r="G5" s="7">
        <v>392</v>
      </c>
      <c r="H5" s="7">
        <v>143.66999999999999</v>
      </c>
      <c r="I5" s="7">
        <v>180</v>
      </c>
      <c r="J5" s="124">
        <v>572</v>
      </c>
    </row>
    <row r="6" spans="1:13" x14ac:dyDescent="0.3">
      <c r="A6" t="s">
        <v>297</v>
      </c>
      <c r="B6" t="s">
        <v>298</v>
      </c>
      <c r="C6" t="s">
        <v>293</v>
      </c>
      <c r="D6" t="s">
        <v>294</v>
      </c>
      <c r="E6" s="77" t="s">
        <v>234</v>
      </c>
      <c r="F6" s="79">
        <v>4</v>
      </c>
      <c r="G6" s="7">
        <v>392</v>
      </c>
      <c r="H6" s="7">
        <v>143.66999999999999</v>
      </c>
      <c r="I6" s="7">
        <v>180</v>
      </c>
      <c r="J6" s="124">
        <v>572</v>
      </c>
    </row>
    <row r="7" spans="1:13" x14ac:dyDescent="0.3">
      <c r="A7" t="s">
        <v>21</v>
      </c>
      <c r="B7" t="s">
        <v>299</v>
      </c>
      <c r="C7" t="s">
        <v>293</v>
      </c>
      <c r="D7" t="s">
        <v>84</v>
      </c>
      <c r="E7" s="77" t="s">
        <v>300</v>
      </c>
      <c r="F7" s="79">
        <v>4</v>
      </c>
      <c r="G7" s="7">
        <v>392</v>
      </c>
      <c r="H7" s="7">
        <v>143.66999999999999</v>
      </c>
      <c r="I7" s="7">
        <v>180</v>
      </c>
      <c r="J7" s="124">
        <v>572</v>
      </c>
    </row>
    <row r="8" spans="1:13" ht="30.75" x14ac:dyDescent="0.3">
      <c r="A8" t="s">
        <v>253</v>
      </c>
      <c r="B8" t="s">
        <v>13</v>
      </c>
      <c r="C8" t="s">
        <v>301</v>
      </c>
      <c r="D8" t="s">
        <v>294</v>
      </c>
      <c r="E8" s="77" t="s">
        <v>302</v>
      </c>
      <c r="F8" s="79">
        <v>4</v>
      </c>
      <c r="G8" s="7">
        <v>392</v>
      </c>
      <c r="H8" s="7">
        <v>265.57</v>
      </c>
      <c r="I8" s="7">
        <v>180</v>
      </c>
      <c r="J8" s="124">
        <v>572</v>
      </c>
    </row>
    <row r="9" spans="1:13" ht="30.75" x14ac:dyDescent="0.3">
      <c r="A9" t="s">
        <v>303</v>
      </c>
      <c r="B9" t="s">
        <v>304</v>
      </c>
      <c r="C9" t="s">
        <v>305</v>
      </c>
      <c r="D9" t="s">
        <v>294</v>
      </c>
      <c r="E9" s="77" t="s">
        <v>302</v>
      </c>
      <c r="F9" s="79">
        <v>4</v>
      </c>
      <c r="G9" s="7">
        <v>392</v>
      </c>
      <c r="H9" s="7">
        <v>265.57</v>
      </c>
      <c r="I9" s="7">
        <v>180</v>
      </c>
      <c r="J9" s="124">
        <v>572</v>
      </c>
    </row>
    <row r="10" spans="1:13" ht="30.75" x14ac:dyDescent="0.3">
      <c r="A10" t="s">
        <v>306</v>
      </c>
      <c r="B10" t="s">
        <v>307</v>
      </c>
      <c r="C10" t="s">
        <v>305</v>
      </c>
      <c r="D10" t="s">
        <v>125</v>
      </c>
      <c r="E10" s="77" t="s">
        <v>308</v>
      </c>
      <c r="F10" s="79">
        <v>4</v>
      </c>
      <c r="G10" s="7">
        <v>336</v>
      </c>
      <c r="H10" s="7">
        <v>143.94999999999999</v>
      </c>
      <c r="I10" s="7">
        <v>180</v>
      </c>
      <c r="J10" s="124">
        <v>516</v>
      </c>
    </row>
    <row r="11" spans="1:13" ht="30.75" x14ac:dyDescent="0.3">
      <c r="A11" t="s">
        <v>309</v>
      </c>
      <c r="B11" t="s">
        <v>310</v>
      </c>
      <c r="C11" t="s">
        <v>311</v>
      </c>
      <c r="D11" t="s">
        <v>84</v>
      </c>
      <c r="E11" s="77" t="s">
        <v>312</v>
      </c>
      <c r="F11" s="79">
        <v>4</v>
      </c>
      <c r="G11" s="7">
        <v>392</v>
      </c>
      <c r="H11" s="7">
        <v>226.65</v>
      </c>
      <c r="I11" s="7">
        <v>180</v>
      </c>
      <c r="J11" s="124">
        <v>572</v>
      </c>
    </row>
    <row r="12" spans="1:13" ht="30.75" x14ac:dyDescent="0.3">
      <c r="A12" t="s">
        <v>313</v>
      </c>
      <c r="B12" t="s">
        <v>314</v>
      </c>
      <c r="C12" t="s">
        <v>315</v>
      </c>
      <c r="D12" t="s">
        <v>84</v>
      </c>
      <c r="E12" s="77" t="s">
        <v>312</v>
      </c>
      <c r="F12" s="79">
        <v>4</v>
      </c>
      <c r="G12" s="7">
        <v>392</v>
      </c>
      <c r="H12" s="7">
        <v>226.65</v>
      </c>
      <c r="I12" s="7">
        <v>180</v>
      </c>
      <c r="J12" s="124">
        <v>572</v>
      </c>
    </row>
    <row r="13" spans="1:13" ht="30.75" x14ac:dyDescent="0.3">
      <c r="A13" t="s">
        <v>316</v>
      </c>
      <c r="B13" t="s">
        <v>317</v>
      </c>
      <c r="C13" t="s">
        <v>318</v>
      </c>
      <c r="D13" t="s">
        <v>84</v>
      </c>
      <c r="E13" s="77" t="s">
        <v>312</v>
      </c>
      <c r="F13" s="79">
        <v>4</v>
      </c>
      <c r="G13" s="7">
        <v>392</v>
      </c>
      <c r="H13" s="7">
        <v>226.65</v>
      </c>
      <c r="I13" s="7">
        <v>180</v>
      </c>
      <c r="J13" s="124">
        <v>572</v>
      </c>
    </row>
    <row r="14" spans="1:13" ht="30.75" x14ac:dyDescent="0.3">
      <c r="A14" t="s">
        <v>319</v>
      </c>
      <c r="B14" t="s">
        <v>320</v>
      </c>
      <c r="C14" t="s">
        <v>293</v>
      </c>
      <c r="D14" t="s">
        <v>84</v>
      </c>
      <c r="E14" s="77" t="s">
        <v>302</v>
      </c>
      <c r="F14" s="79">
        <v>4</v>
      </c>
      <c r="G14" s="7">
        <v>392</v>
      </c>
      <c r="H14" s="7">
        <v>265.57</v>
      </c>
      <c r="I14" s="7">
        <v>180</v>
      </c>
      <c r="J14" s="124">
        <v>572</v>
      </c>
    </row>
    <row r="15" spans="1:13" x14ac:dyDescent="0.3">
      <c r="A15" t="s">
        <v>321</v>
      </c>
      <c r="B15" t="s">
        <v>322</v>
      </c>
      <c r="C15" t="s">
        <v>305</v>
      </c>
      <c r="D15" t="s">
        <v>294</v>
      </c>
      <c r="E15" s="77" t="s">
        <v>323</v>
      </c>
      <c r="F15" s="79">
        <v>5</v>
      </c>
      <c r="G15" s="7">
        <v>490</v>
      </c>
      <c r="H15" s="7">
        <v>1368.38</v>
      </c>
      <c r="I15" s="7">
        <v>275</v>
      </c>
      <c r="J15" s="124">
        <v>765</v>
      </c>
    </row>
    <row r="18" spans="5:10" x14ac:dyDescent="0.3">
      <c r="E18"/>
      <c r="F18"/>
      <c r="G18" s="10"/>
      <c r="H18" s="10"/>
      <c r="I18" s="10"/>
    </row>
    <row r="19" spans="5:10" x14ac:dyDescent="0.3">
      <c r="E19"/>
      <c r="F19"/>
      <c r="G19" s="10"/>
      <c r="H19" s="10"/>
      <c r="I19" s="10"/>
    </row>
    <row r="20" spans="5:10" x14ac:dyDescent="0.3">
      <c r="E20"/>
      <c r="F20"/>
      <c r="G20" s="10"/>
      <c r="H20" s="10"/>
      <c r="I20" s="10"/>
    </row>
    <row r="21" spans="5:10" x14ac:dyDescent="0.3">
      <c r="E21"/>
      <c r="F21"/>
      <c r="G21" s="10"/>
      <c r="H21" s="10"/>
      <c r="I21" s="10"/>
    </row>
    <row r="22" spans="5:10" x14ac:dyDescent="0.3">
      <c r="E22"/>
      <c r="F22"/>
      <c r="G22" s="10"/>
      <c r="H22" s="10"/>
      <c r="I22" s="10"/>
    </row>
    <row r="23" spans="5:10" x14ac:dyDescent="0.3">
      <c r="E23"/>
      <c r="F23"/>
      <c r="G23" s="10"/>
      <c r="H23" s="10"/>
      <c r="I23" s="10"/>
    </row>
    <row r="24" spans="5:10" x14ac:dyDescent="0.3">
      <c r="E24"/>
      <c r="F24"/>
      <c r="G24" s="10"/>
      <c r="H24" s="10"/>
      <c r="I24" s="10"/>
    </row>
    <row r="25" spans="5:10" x14ac:dyDescent="0.3">
      <c r="E25"/>
      <c r="F25"/>
      <c r="G25" s="10"/>
      <c r="H25" s="10"/>
      <c r="I25" s="10"/>
    </row>
    <row r="26" spans="5:10" x14ac:dyDescent="0.3">
      <c r="E26"/>
      <c r="F26"/>
      <c r="G26" s="10"/>
      <c r="H26" s="10"/>
      <c r="I26" s="10"/>
    </row>
    <row r="27" spans="5:10" x14ac:dyDescent="0.3">
      <c r="E27"/>
      <c r="F27"/>
      <c r="G27" s="10"/>
      <c r="H27" s="10"/>
      <c r="I27" s="10"/>
    </row>
    <row r="28" spans="5:10" ht="15" x14ac:dyDescent="0.25">
      <c r="E28"/>
      <c r="F28"/>
      <c r="G28" s="10"/>
      <c r="H28" s="10"/>
      <c r="I28" s="10"/>
      <c r="J28" s="10"/>
    </row>
    <row r="29" spans="5:10" ht="15" x14ac:dyDescent="0.25">
      <c r="E29"/>
      <c r="F29"/>
      <c r="G29" s="10"/>
      <c r="H29" s="10"/>
      <c r="I29" s="10"/>
      <c r="J29" s="10"/>
    </row>
    <row r="30" spans="5:10" ht="15" x14ac:dyDescent="0.25">
      <c r="E30"/>
      <c r="F30"/>
      <c r="G30" s="10"/>
      <c r="H30" s="10"/>
      <c r="I30" s="10"/>
      <c r="J30" s="10"/>
    </row>
    <row r="31" spans="5:10" ht="15" x14ac:dyDescent="0.25">
      <c r="E31"/>
      <c r="F31"/>
      <c r="G31" s="10"/>
      <c r="H31" s="10"/>
      <c r="I31" s="10"/>
      <c r="J31" s="10"/>
    </row>
    <row r="32" spans="5:10" ht="15" x14ac:dyDescent="0.25">
      <c r="E32"/>
      <c r="F32"/>
      <c r="G32" s="10"/>
      <c r="H32" s="10"/>
      <c r="I32" s="10"/>
      <c r="J32" s="10"/>
    </row>
    <row r="33" spans="5:10" ht="15" x14ac:dyDescent="0.25">
      <c r="E33"/>
      <c r="F33"/>
      <c r="G33" s="10"/>
      <c r="H33" s="10"/>
      <c r="I33" s="10"/>
      <c r="J33" s="10"/>
    </row>
    <row r="34" spans="5:10" ht="15" x14ac:dyDescent="0.25">
      <c r="E34"/>
      <c r="F34"/>
      <c r="G34" s="10"/>
      <c r="H34" s="10"/>
      <c r="I34" s="10"/>
      <c r="J34" s="10"/>
    </row>
    <row r="35" spans="5:10" ht="15" x14ac:dyDescent="0.25">
      <c r="E35"/>
      <c r="F35"/>
      <c r="G35" s="10"/>
      <c r="H35" s="10"/>
      <c r="I35" s="10"/>
      <c r="J35" s="10"/>
    </row>
    <row r="36" spans="5:10" ht="15" x14ac:dyDescent="0.25">
      <c r="E36"/>
      <c r="F36"/>
      <c r="G36" s="10"/>
      <c r="H36" s="10"/>
      <c r="I36" s="10"/>
      <c r="J36" s="10"/>
    </row>
    <row r="37" spans="5:10" ht="15" x14ac:dyDescent="0.25">
      <c r="E37"/>
      <c r="F37"/>
      <c r="G37" s="10"/>
      <c r="H37" s="10"/>
      <c r="I37" s="10"/>
      <c r="J37" s="1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4</vt:i4>
      </vt:variant>
    </vt:vector>
  </HeadingPairs>
  <TitlesOfParts>
    <vt:vector size="4" baseType="lpstr">
      <vt:lpstr>NYERTES  SMS 201617</vt:lpstr>
      <vt:lpstr>NYERTES SMP 201617</vt:lpstr>
      <vt:lpstr>NYERTES STA 201617</vt:lpstr>
      <vt:lpstr>NYERTES STT 201617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Szőke Edit</dc:creator>
  <cp:lastModifiedBy>Szőke Edit</cp:lastModifiedBy>
  <dcterms:created xsi:type="dcterms:W3CDTF">2016-07-04T11:15:21Z</dcterms:created>
  <dcterms:modified xsi:type="dcterms:W3CDTF">2016-11-24T15:27:54Z</dcterms:modified>
</cp:coreProperties>
</file>